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'Источники'!$E$27</definedName>
    <definedName name="_PBuhN_">'Источники'!$A$27</definedName>
    <definedName name="_Period_">'Доходы'!$M$5</definedName>
    <definedName name="_PRuk_">'Источники'!$E$25</definedName>
    <definedName name="_PRukN_">'Источники'!$A$25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0">'Доходы'!$A$1:$X$67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<sst xmlns="http://schemas.openxmlformats.org/spreadsheetml/2006/main" count="1165" uniqueCount="460">
  <si>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</si>
  <si>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</si>
  <si>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</si>
  <si>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</si>
  <si>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</si>
  <si>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</si>
  <si>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</si>
  <si>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</si>
  <si>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</si>
  <si>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</si>
  <si>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</si>
  <si>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</si>
  <si>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</si>
  <si>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</si>
  <si>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</si>
  <si>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</si>
  <si>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</si>
  <si>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</si>
  <si>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</si>
  <si>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</si>
  <si>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</si>
  <si>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</si>
  <si>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</si>
  <si>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</si>
  <si>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</si>
  <si>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</si>
  <si>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</si>
  <si>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</si>
  <si>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</si>
  <si>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</si>
  <si>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</si>
  <si>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</si>
  <si>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</si>
  <si>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</si>
  <si>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</si>
  <si>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</si>
  <si>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</si>
  <si>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</si>
  <si>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</si>
  <si>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</si>
  <si>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</si>
  <si>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</si>
  <si>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</si>
  <si>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</si>
  <si>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</si>
  <si>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</si>
  <si>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</si>
  <si>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</si>
  <si>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</si>
  <si>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</si>
  <si>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</si>
  <si>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</si>
  <si>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</si>
  <si>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</si>
  <si>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</si>
  <si>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</si>
  <si>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</si>
  <si>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</si>
  <si>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</si>
  <si>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</si>
  <si>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</si>
  <si>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</si>
  <si>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</si>
  <si>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</si>
  <si>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</si>
  <si>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</si>
  <si>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</si>
  <si>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</si>
  <si>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</si>
  <si>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</si>
  <si>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</si>
  <si>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</si>
  <si>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</si>
  <si>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</si>
  <si>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</si>
  <si>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</si>
  <si>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</si>
  <si>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</si>
  <si>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</si>
  <si>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</si>
  <si>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</si>
  <si>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</si>
  <si>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</si>
  <si>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</si>
  <si>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</si>
  <si>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</si>
  <si>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</si>
  <si>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</si>
  <si>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</si>
  <si>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</si>
  <si>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</si>
  <si>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</si>
  <si>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</si>
  <si>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</si>
  <si>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</si>
  <si>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</si>
  <si>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</si>
  <si>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</si>
  <si>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</si>
  <si>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</si>
  <si>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</si>
  <si>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</si>
  <si>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</si>
  <si>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</si>
  <si>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</si>
  <si>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</si>
  <si>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</si>
  <si>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</si>
  <si>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</si>
  <si>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</si>
  <si>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</si>
  <si>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</si>
  <si>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</si>
  <si>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</si>
  <si>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</si>
  <si>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</si>
  <si>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</si>
  <si>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</si>
  <si>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</si>
  <si>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</si>
  <si>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</si>
  <si>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</si>
  <si>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</si>
  <si>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</si>
  <si>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</si>
  <si>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</si>
  <si>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</si>
  <si>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</si>
  <si>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</si>
  <si>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</si>
  <si>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</si>
  <si>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</si>
  <si>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</si>
  <si>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</si>
  <si>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</si>
  <si>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</si>
  <si>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</si>
  <si>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</si>
  <si>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</si>
  <si>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</si>
  <si>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</si>
  <si>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</si>
  <si>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</si>
  <si>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</si>
  <si>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</si>
  <si>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</si>
  <si>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</si>
  <si>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</si>
  <si>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</si>
  <si>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</si>
  <si>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</si>
  <si>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</si>
  <si>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</si>
  <si>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</si>
  <si>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</si>
  <si>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</si>
  <si>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</si>
  <si>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</si>
  <si>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</si>
  <si>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</si>
  <si>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</si>
  <si>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</si>
  <si>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</si>
  <si>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</si>
  <si>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</si>
  <si>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</si>
  <si>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</si>
  <si>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</si>
  <si>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</si>
  <si>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</si>
  <si>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</si>
  <si>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</si>
  <si>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</si>
  <si>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</si>
  <si>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</si>
  <si>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</si>
  <si>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</si>
  <si>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</si>
  <si>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</si>
  <si>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</si>
  <si>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</si>
  <si>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</si>
  <si>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</si>
  <si>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</si>
  <si>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</si>
  <si>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</si>
  <si>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</si>
  <si>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000 1 13 02995 10 0000 130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</si>
  <si>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</si>
  <si>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</si>
  <si>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</si>
  <si>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</si>
  <si>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</si>
  <si>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</si>
  <si>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</si>
  <si>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</si>
  <si>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</si>
  <si>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</si>
  <si>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</si>
  <si>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</si>
  <si>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</si>
  <si>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</si>
  <si>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</si>
  <si>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</si>
  <si>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</si>
  <si>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</si>
  <si>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</si>
  <si>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</si>
  <si>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</si>
  <si>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</si>
  <si>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</si>
  <si>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</si>
  <si>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</si>
  <si>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</si>
  <si>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</si>
  <si>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</si>
  <si>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</si>
  <si>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000 2 19 05000 10 0000 151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</si>
  <si>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</si>
  <si>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</si>
  <si>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</si>
  <si>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</si>
  <si>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</si>
  <si>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</si>
  <si>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</si>
  <si>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</si>
  <si>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</si>
  <si>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</si>
  <si>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</si>
  <si>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</si>
  <si>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</si>
  <si>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</si>
  <si>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</si>
  <si>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</si>
  <si>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</si>
  <si>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</si>
  <si>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</si>
  <si>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</si>
  <si>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</si>
  <si>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</si>
  <si>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</si>
  <si>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</si>
  <si>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</si>
  <si>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</si>
  <si>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</si>
  <si>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</si>
  <si>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</si>
  <si>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</si>
  <si>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</si>
  <si>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</si>
  <si>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</si>
  <si>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</si>
  <si>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</si>
  <si>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</si>
  <si>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</si>
  <si>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</si>
  <si>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</si>
  <si>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</si>
  <si>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</si>
  <si>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</si>
  <si>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</si>
  <si>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</si>
  <si>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</si>
  <si>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</si>
  <si>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</si>
  <si>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</si>
  <si>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</si>
  <si>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</si>
  <si>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</si>
  <si>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</si>
  <si>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</si>
  <si>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</si>
  <si>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</si>
  <si>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</si>
  <si>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</si>
  <si>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</si>
  <si>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</si>
  <si>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</si>
  <si>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</si>
  <si>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</si>
  <si>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</si>
  <si>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</si>
  <si>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</si>
  <si>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</si>
  <si>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</si>
  <si>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</si>
  <si>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</si>
  <si>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</si>
  <si>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</si>
  <si>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</si>
  <si>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</si>
  <si>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</si>
  <si>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</si>
  <si>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</si>
  <si>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</si>
  <si>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</si>
  <si>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</si>
  <si>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</si>
  <si>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</si>
  <si>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</si>
  <si>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</si>
  <si>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</si>
  <si>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</si>
  <si>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</si>
  <si>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</si>
  <si>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</si>
  <si>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</si>
  <si>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</si>
  <si>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</si>
  <si>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000 0502 0000000 243 960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</si>
  <si>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</si>
  <si>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</si>
  <si>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</si>
  <si>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000 0502 0000000 244 960</t>
  </si>
  <si>
    <t xml:space="preserve"> 000 0502 0000000 244 200</t>
  </si>
  <si>
    <t xml:space="preserve"> 000 0502 0000000 244 220</t>
  </si>
  <si>
    <t xml:space="preserve">Транспортные услуги </t>
  </si>
  <si>
    <t xml:space="preserve"> 000 0502 0000000 244 222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</si>
  <si>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</si>
  <si>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</si>
  <si>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</si>
  <si>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</si>
  <si>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</si>
  <si>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</si>
  <si>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</si>
  <si>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</si>
  <si>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000 0503 0000000 244 225</t>
  </si>
  <si>
    <t xml:space="preserve"> 000 0503 0000000 244 300</t>
  </si>
  <si>
    <t xml:space="preserve"> 000 0503 0000000 244 340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</si>
  <si>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</si>
  <si>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</si>
  <si>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</si>
  <si>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</si>
  <si>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</si>
  <si>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</si>
  <si>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000 1301 0000000 730 960</t>
  </si>
  <si>
    <t xml:space="preserve"> 000 1301 0000000 730 200</t>
  </si>
  <si>
    <t xml:space="preserve">Обслуживание государственного (муниципального) долга 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</si>
  <si>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</si>
  <si>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</si>
  <si>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</si>
  <si>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</si>
  <si>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</si>
  <si>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</si>
  <si>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</si>
  <si>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</si>
  <si>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</si>
  <si>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</si>
  <si>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</si>
  <si>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</si>
  <si>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</si>
  <si>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</si>
  <si>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</si>
  <si>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</si>
  <si>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</si>
  <si>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</si>
  <si>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</si>
  <si>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</si>
  <si>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</si>
  <si>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</si>
  <si>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</si>
  <si>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</si>
  <si>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</si>
  <si>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</si>
  <si>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</si>
  <si>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</si>
  <si>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</si>
  <si>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</si>
  <si>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</si>
  <si>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</si>
  <si>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</si>
  <si>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</si>
  <si>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</si>
  <si>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</si>
  <si>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</si>
  <si>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</si>
  <si>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</si>
  <si>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Л.В. Гелемеева         </t>
  </si>
  <si>
    <t>Главный бухгалтер</t>
  </si>
  <si>
    <t xml:space="preserve">         Л.Г. Резникова         </t>
  </si>
  <si>
    <t xml:space="preserve">Руководитель </t>
  </si>
  <si>
    <t>04227692</t>
  </si>
  <si>
    <t>60654460</t>
  </si>
  <si>
    <t>Администрация Суховского сельского поселения</t>
  </si>
  <si>
    <t xml:space="preserve">Наименование бюджета </t>
  </si>
  <si>
    <t>Консолидированный бюджет Суховского сельского поселения Тацинского района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</si>
  <si>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</si>
  <si>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</si>
  <si>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</si>
  <si>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</si>
  <si>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</si>
  <si>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</si>
  <si>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</si>
  <si>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</si>
  <si>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</si>
  <si>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</si>
  <si>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</si>
  <si>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</si>
  <si>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</si>
  <si>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</si>
  <si>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</si>
  <si>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</si>
  <si>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</si>
  <si>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</si>
  <si>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</si>
  <si>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</si>
  <si>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000  1  06  06000  00  0000  110</t>
  </si>
  <si>
    <t>000  1  06  06030  00  0000  110</t>
  </si>
  <si>
    <t>000  1  06  06033  10  0000  110</t>
  </si>
  <si>
    <t>000  1  06  06040  00  0000  110</t>
  </si>
  <si>
    <t>000  1  06  06043  10  0000  110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</si>
  <si>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</si>
  <si>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</si>
  <si>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</si>
  <si>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</si>
  <si>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</si>
  <si>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</si>
  <si>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</si>
  <si>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000  1  11  05025  10  0000  120</t>
  </si>
  <si>
    <t>000  1  13  00000  00  0000  000</t>
  </si>
  <si>
    <t>000  1  13  02000  00  0000  130</t>
  </si>
  <si>
    <t>000  1  13  02990  00  0000  130</t>
  </si>
  <si>
    <t>Прочие доходы от компенсации затрат бюджетов сельских поселений</t>
  </si>
  <si>
    <t>000  1  13  02995  10  0000  130</t>
  </si>
  <si>
    <t>000  1  16  00000  00  0000  000</t>
  </si>
  <si>
    <t>000  1  16  51000  02  0000  140</t>
  </si>
  <si>
    <t>000  1  16  51040  02  0000  140</t>
  </si>
  <si>
    <t>000  2  00  00000  00  0000  000</t>
  </si>
  <si>
    <t>000  2  02  00000  00  0000  000</t>
  </si>
  <si>
    <t>000  2  02  01000  00  0000  151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</si>
  <si>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</si>
  <si>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</si>
  <si>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</si>
  <si>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</si>
  <si>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</si>
  <si>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</si>
  <si>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</si>
  <si>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</si>
  <si>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</si>
  <si>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</si>
  <si>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</si>
  <si>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</si>
  <si>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</si>
  <si>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</si>
  <si>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</si>
  <si>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</si>
  <si>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000  2  19  05000  10  0000  151</t>
  </si>
  <si>
    <t>х</t>
  </si>
  <si>
    <t>на 1 мая 2015 года</t>
  </si>
  <si>
    <t>01.05.2015</t>
  </si>
  <si>
    <t xml:space="preserve"> 000 0113 0000000 851 960</t>
  </si>
  <si>
    <t xml:space="preserve"> 000 0113 0000000 851 200</t>
  </si>
  <si>
    <t xml:space="preserve"> 000 0113 0000000 851 290</t>
  </si>
  <si>
    <t>200</t>
  </si>
  <si>
    <t>220</t>
  </si>
  <si>
    <t>225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</si>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</sst>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4" fillId="0" borderId="1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Border="1" applyAlignment="1">
      <alignment horizontal="centerContinuous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" fontId="14" fillId="0" borderId="22" xfId="0" applyNumberFormat="1" applyFont="1" applyFill="1" applyBorder="1" applyAlignment="1">
      <alignment horizontal="right"/>
    </xf>
    <xf numFmtId="4" fontId="17" fillId="0" borderId="22" xfId="0" applyNumberFormat="1" applyFont="1" applyBorder="1" applyAlignment="1">
      <alignment horizontal="right"/>
    </xf>
    <xf numFmtId="49" fontId="1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6" fillId="0" borderId="22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/>
    </xf>
    <xf numFmtId="4" fontId="17" fillId="0" borderId="26" xfId="0" applyNumberFormat="1" applyFont="1" applyBorder="1" applyAlignment="1">
      <alignment horizontal="right" wrapText="1"/>
    </xf>
    <xf numFmtId="4" fontId="14" fillId="0" borderId="22" xfId="0" applyNumberFormat="1" applyFont="1" applyBorder="1" applyAlignment="1">
      <alignment horizontal="right"/>
    </xf>
    <xf numFmtId="0" fontId="16" fillId="0" borderId="2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wrapText="1"/>
    </xf>
    <xf numFmtId="3" fontId="16" fillId="0" borderId="24" xfId="0" applyNumberFormat="1" applyFont="1" applyFill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 indent="3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 indent="3"/>
    </xf>
    <xf numFmtId="49" fontId="1" fillId="0" borderId="31" xfId="0" applyNumberFormat="1" applyFont="1" applyFill="1" applyBorder="1" applyAlignment="1">
      <alignment horizontal="left" vertical="center" wrapText="1" indent="3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left" vertical="center" wrapText="1" indent="2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 indent="3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4" fillId="0" borderId="39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40" xfId="0" applyNumberFormat="1" applyFont="1" applyBorder="1" applyAlignment="1">
      <alignment horizontal="right"/>
    </xf>
    <xf numFmtId="4" fontId="14" fillId="0" borderId="41" xfId="0" applyNumberFormat="1" applyFont="1" applyFill="1" applyBorder="1" applyAlignment="1">
      <alignment horizontal="right"/>
    </xf>
    <xf numFmtId="4" fontId="14" fillId="0" borderId="42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0" fontId="1" fillId="0" borderId="37" xfId="0" applyNumberFormat="1" applyFont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1" fontId="1" fillId="0" borderId="3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view="pageBreakPreview" zoomScaleNormal="90" zoomScaleSheetLayoutView="100" zoomScalePageLayoutView="0" workbookViewId="0" topLeftCell="A33">
      <selection activeCell="E17" sqref="E17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0.6171875" style="0" hidden="1" customWidth="1"/>
    <col min="4" max="4" width="28.375" style="0" customWidth="1"/>
    <col min="5" max="5" width="17.875" style="0" customWidth="1"/>
    <col min="6" max="6" width="12.875" style="0" customWidth="1"/>
    <col min="7" max="7" width="18.125" style="0" customWidth="1"/>
    <col min="8" max="8" width="17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8.875" style="0" customWidth="1"/>
    <col min="14" max="14" width="10.25390625" style="0" customWidth="1"/>
    <col min="15" max="15" width="17.625" style="0" customWidth="1"/>
    <col min="16" max="16" width="11.00390625" style="0" customWidth="1"/>
    <col min="17" max="17" width="15.375" style="0" customWidth="1"/>
    <col min="18" max="18" width="18.125" style="0" customWidth="1"/>
    <col min="19" max="20" width="9.00390625" style="0" customWidth="1"/>
    <col min="21" max="21" width="9.875" style="0" customWidth="1"/>
    <col min="22" max="22" width="8.875" style="0" customWidth="1"/>
    <col min="23" max="23" width="18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8"/>
      <c r="B2" s="40"/>
      <c r="C2" s="40"/>
      <c r="D2" s="40"/>
      <c r="E2" s="156" t="s">
        <v>21</v>
      </c>
      <c r="F2" s="156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W2" s="38"/>
      <c r="X2" s="20"/>
    </row>
    <row r="3" spans="2:24" ht="13.5" thickBot="1">
      <c r="B3" s="40"/>
      <c r="C3" s="40"/>
      <c r="D3" s="40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W3" s="38"/>
      <c r="X3" s="28"/>
    </row>
    <row r="4" spans="2:24" ht="13.5" thickBot="1">
      <c r="B4" s="19"/>
      <c r="C4" s="1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W4" s="62"/>
      <c r="X4" s="63" t="s">
        <v>7</v>
      </c>
    </row>
    <row r="5" spans="2:25" ht="12.75">
      <c r="B5" s="5"/>
      <c r="C5" s="5"/>
      <c r="E5" s="37"/>
      <c r="F5" s="37"/>
      <c r="G5" s="37"/>
      <c r="H5" s="37"/>
      <c r="I5" s="37"/>
      <c r="J5" s="37"/>
      <c r="K5" s="37"/>
      <c r="L5" s="37"/>
      <c r="M5" s="70" t="s">
        <v>448</v>
      </c>
      <c r="O5" s="37"/>
      <c r="P5" s="37"/>
      <c r="Q5" s="38"/>
      <c r="R5" s="38"/>
      <c r="S5" s="38"/>
      <c r="T5" s="5"/>
      <c r="U5" s="5"/>
      <c r="W5" s="64" t="s">
        <v>23</v>
      </c>
      <c r="X5" s="65" t="s">
        <v>24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66" t="s">
        <v>14</v>
      </c>
      <c r="X6" s="67" t="s">
        <v>449</v>
      </c>
    </row>
    <row r="7" spans="1:24" ht="15.75">
      <c r="A7" s="74" t="s">
        <v>28</v>
      </c>
      <c r="B7" s="71"/>
      <c r="C7" s="72"/>
      <c r="D7" s="166" t="s">
        <v>383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3"/>
      <c r="S7" s="3"/>
      <c r="T7" s="3"/>
      <c r="U7" s="3"/>
      <c r="W7" s="66" t="s">
        <v>12</v>
      </c>
      <c r="X7" s="68" t="s">
        <v>381</v>
      </c>
    </row>
    <row r="8" spans="1:24" ht="15.75">
      <c r="A8" s="75" t="s">
        <v>384</v>
      </c>
      <c r="B8" s="72"/>
      <c r="C8" s="72"/>
      <c r="D8" s="166" t="s">
        <v>385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3"/>
      <c r="S8" s="3"/>
      <c r="T8" s="3"/>
      <c r="U8" s="3"/>
      <c r="W8" s="66" t="s">
        <v>124</v>
      </c>
      <c r="X8" s="68" t="s">
        <v>382</v>
      </c>
    </row>
    <row r="9" spans="1:24" s="44" customFormat="1" ht="13.5" thickBot="1">
      <c r="A9" s="75" t="s">
        <v>30</v>
      </c>
      <c r="B9" s="72"/>
      <c r="C9" s="72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43"/>
      <c r="S9" s="43"/>
      <c r="T9" s="43"/>
      <c r="U9" s="43"/>
      <c r="W9" s="66"/>
      <c r="X9" s="69"/>
    </row>
    <row r="10" spans="1:24" ht="13.5" thickBot="1">
      <c r="A10" s="75" t="s">
        <v>6</v>
      </c>
      <c r="B10" s="72"/>
      <c r="C10" s="72"/>
      <c r="D10" s="72"/>
      <c r="E10" s="72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3"/>
      <c r="S10" s="3"/>
      <c r="T10" s="3"/>
      <c r="U10" s="3"/>
      <c r="W10" s="66" t="s">
        <v>13</v>
      </c>
      <c r="X10" s="69" t="s">
        <v>5</v>
      </c>
    </row>
    <row r="11" spans="1:24" ht="15.75">
      <c r="A11" s="26"/>
      <c r="B11" s="11"/>
      <c r="C11" s="11"/>
      <c r="D11" s="4"/>
      <c r="G11" s="27"/>
      <c r="H11" s="27"/>
      <c r="I11" s="3"/>
      <c r="J11" s="3"/>
      <c r="L11" s="3"/>
      <c r="M11" s="3"/>
      <c r="N11" s="76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158" t="s">
        <v>8</v>
      </c>
      <c r="B13" s="160" t="s">
        <v>1</v>
      </c>
      <c r="C13" s="162" t="s">
        <v>27</v>
      </c>
      <c r="D13" s="163"/>
      <c r="E13" s="150" t="s">
        <v>22</v>
      </c>
      <c r="F13" s="151"/>
      <c r="G13" s="151"/>
      <c r="H13" s="151"/>
      <c r="I13" s="151"/>
      <c r="J13" s="151"/>
      <c r="K13" s="151"/>
      <c r="L13" s="151"/>
      <c r="M13" s="151"/>
      <c r="N13" s="152"/>
      <c r="O13" s="153" t="s">
        <v>15</v>
      </c>
      <c r="P13" s="154"/>
      <c r="Q13" s="154"/>
      <c r="R13" s="154"/>
      <c r="S13" s="154"/>
      <c r="T13" s="154"/>
      <c r="U13" s="154"/>
      <c r="V13" s="154"/>
      <c r="W13" s="154"/>
      <c r="X13" s="155"/>
    </row>
    <row r="14" spans="1:24" ht="222" customHeight="1">
      <c r="A14" s="159"/>
      <c r="B14" s="161"/>
      <c r="C14" s="164"/>
      <c r="D14" s="165"/>
      <c r="E14" s="79" t="s">
        <v>34</v>
      </c>
      <c r="F14" s="79" t="s">
        <v>32</v>
      </c>
      <c r="G14" s="79" t="s">
        <v>35</v>
      </c>
      <c r="H14" s="79" t="s">
        <v>33</v>
      </c>
      <c r="I14" s="79" t="s">
        <v>36</v>
      </c>
      <c r="J14" s="80" t="s">
        <v>37</v>
      </c>
      <c r="K14" s="80" t="s">
        <v>38</v>
      </c>
      <c r="L14" s="80" t="s">
        <v>39</v>
      </c>
      <c r="M14" s="80" t="s">
        <v>40</v>
      </c>
      <c r="N14" s="79" t="s">
        <v>41</v>
      </c>
      <c r="O14" s="79" t="s">
        <v>34</v>
      </c>
      <c r="P14" s="81" t="s">
        <v>32</v>
      </c>
      <c r="Q14" s="79" t="s">
        <v>35</v>
      </c>
      <c r="R14" s="79" t="s">
        <v>33</v>
      </c>
      <c r="S14" s="79" t="s">
        <v>36</v>
      </c>
      <c r="T14" s="80" t="s">
        <v>37</v>
      </c>
      <c r="U14" s="80" t="s">
        <v>38</v>
      </c>
      <c r="V14" s="80" t="s">
        <v>39</v>
      </c>
      <c r="W14" s="80" t="s">
        <v>40</v>
      </c>
      <c r="X14" s="79" t="s">
        <v>41</v>
      </c>
    </row>
    <row r="15" spans="1:24" ht="19.5" customHeight="1" thickBot="1">
      <c r="A15" s="82">
        <v>1</v>
      </c>
      <c r="B15" s="83">
        <v>2</v>
      </c>
      <c r="C15" s="83" t="s">
        <v>20</v>
      </c>
      <c r="D15" s="84">
        <v>3</v>
      </c>
      <c r="E15" s="85">
        <v>4</v>
      </c>
      <c r="F15" s="86">
        <v>5</v>
      </c>
      <c r="G15" s="87" t="s">
        <v>9</v>
      </c>
      <c r="H15" s="87" t="s">
        <v>10</v>
      </c>
      <c r="I15" s="87" t="s">
        <v>11</v>
      </c>
      <c r="J15" s="87" t="s">
        <v>2</v>
      </c>
      <c r="K15" s="87" t="s">
        <v>3</v>
      </c>
      <c r="L15" s="87" t="s">
        <v>4</v>
      </c>
      <c r="M15" s="87" t="s">
        <v>16</v>
      </c>
      <c r="N15" s="88" t="s">
        <v>17</v>
      </c>
      <c r="O15" s="88">
        <v>14</v>
      </c>
      <c r="P15" s="88">
        <v>15</v>
      </c>
      <c r="Q15" s="88">
        <v>16</v>
      </c>
      <c r="R15" s="88">
        <v>17</v>
      </c>
      <c r="S15" s="88">
        <v>18</v>
      </c>
      <c r="T15" s="88">
        <v>19</v>
      </c>
      <c r="U15" s="88">
        <v>20</v>
      </c>
      <c r="V15" s="88">
        <v>21</v>
      </c>
      <c r="W15" s="88">
        <v>22</v>
      </c>
      <c r="X15" s="88">
        <v>23</v>
      </c>
    </row>
    <row r="16" spans="1:24" ht="20.25" customHeight="1">
      <c r="A16" s="142" t="s">
        <v>125</v>
      </c>
      <c r="B16" s="90" t="s">
        <v>386</v>
      </c>
      <c r="C16" s="91" t="s">
        <v>126</v>
      </c>
      <c r="D16" s="143" t="s">
        <v>447</v>
      </c>
      <c r="E16" s="141">
        <v>3890978</v>
      </c>
      <c r="F16" s="141">
        <v>0</v>
      </c>
      <c r="G16" s="141">
        <v>3890978</v>
      </c>
      <c r="H16" s="141">
        <v>3122198</v>
      </c>
      <c r="I16" s="141">
        <v>0</v>
      </c>
      <c r="J16" s="141">
        <v>0</v>
      </c>
      <c r="K16" s="141">
        <v>0</v>
      </c>
      <c r="L16" s="141">
        <v>0</v>
      </c>
      <c r="M16" s="141">
        <v>7013176</v>
      </c>
      <c r="N16" s="141">
        <v>0</v>
      </c>
      <c r="O16" s="141">
        <v>1115251.83</v>
      </c>
      <c r="P16" s="141">
        <v>0</v>
      </c>
      <c r="Q16" s="141">
        <v>1115251.83</v>
      </c>
      <c r="R16" s="141">
        <v>1890329</v>
      </c>
      <c r="S16" s="141">
        <v>0</v>
      </c>
      <c r="T16" s="141">
        <v>0</v>
      </c>
      <c r="U16" s="141">
        <v>0</v>
      </c>
      <c r="V16" s="141">
        <v>0</v>
      </c>
      <c r="W16" s="141">
        <v>3005580.83</v>
      </c>
      <c r="X16" s="141">
        <v>0</v>
      </c>
    </row>
    <row r="17" spans="1:24" ht="26.25">
      <c r="A17" s="144" t="s">
        <v>128</v>
      </c>
      <c r="B17" s="90" t="s">
        <v>386</v>
      </c>
      <c r="C17" s="91" t="s">
        <v>129</v>
      </c>
      <c r="D17" s="145" t="s">
        <v>387</v>
      </c>
      <c r="E17" s="107">
        <v>3824878</v>
      </c>
      <c r="F17" s="107">
        <v>0</v>
      </c>
      <c r="G17" s="107">
        <v>3824878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3824878</v>
      </c>
      <c r="N17" s="107">
        <v>0</v>
      </c>
      <c r="O17" s="107">
        <v>1055751.83</v>
      </c>
      <c r="P17" s="107">
        <v>0</v>
      </c>
      <c r="Q17" s="107">
        <v>1055751.83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1055751.83</v>
      </c>
      <c r="X17" s="107">
        <v>0</v>
      </c>
    </row>
    <row r="18" spans="1:24" ht="18.75" customHeight="1">
      <c r="A18" s="144" t="s">
        <v>130</v>
      </c>
      <c r="B18" s="90" t="s">
        <v>386</v>
      </c>
      <c r="C18" s="91" t="s">
        <v>131</v>
      </c>
      <c r="D18" s="145" t="s">
        <v>388</v>
      </c>
      <c r="E18" s="107">
        <v>308100</v>
      </c>
      <c r="F18" s="107">
        <v>0</v>
      </c>
      <c r="G18" s="107">
        <v>308100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308100</v>
      </c>
      <c r="N18" s="107">
        <v>0</v>
      </c>
      <c r="O18" s="107">
        <v>97665.8</v>
      </c>
      <c r="P18" s="107">
        <v>0</v>
      </c>
      <c r="Q18" s="107">
        <v>97665.8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97665.8</v>
      </c>
      <c r="X18" s="107">
        <v>0</v>
      </c>
    </row>
    <row r="19" spans="1:24" ht="20.25" customHeight="1">
      <c r="A19" s="144" t="s">
        <v>132</v>
      </c>
      <c r="B19" s="90" t="s">
        <v>386</v>
      </c>
      <c r="C19" s="91" t="s">
        <v>133</v>
      </c>
      <c r="D19" s="145" t="s">
        <v>389</v>
      </c>
      <c r="E19" s="107">
        <v>308100</v>
      </c>
      <c r="F19" s="107">
        <v>0</v>
      </c>
      <c r="G19" s="107">
        <v>308100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308100</v>
      </c>
      <c r="N19" s="107">
        <v>0</v>
      </c>
      <c r="O19" s="107">
        <v>97665.8</v>
      </c>
      <c r="P19" s="107">
        <v>0</v>
      </c>
      <c r="Q19" s="107">
        <v>97665.8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97665.8</v>
      </c>
      <c r="X19" s="107">
        <v>0</v>
      </c>
    </row>
    <row r="20" spans="1:24" ht="105" customHeight="1">
      <c r="A20" s="144" t="s">
        <v>134</v>
      </c>
      <c r="B20" s="90" t="s">
        <v>386</v>
      </c>
      <c r="C20" s="91" t="s">
        <v>135</v>
      </c>
      <c r="D20" s="145" t="s">
        <v>390</v>
      </c>
      <c r="E20" s="107">
        <v>303400</v>
      </c>
      <c r="F20" s="107">
        <v>0</v>
      </c>
      <c r="G20" s="107">
        <v>303400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303400</v>
      </c>
      <c r="N20" s="107">
        <v>0</v>
      </c>
      <c r="O20" s="107">
        <v>91573.4</v>
      </c>
      <c r="P20" s="107">
        <v>0</v>
      </c>
      <c r="Q20" s="107">
        <v>91573.4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91573.4</v>
      </c>
      <c r="X20" s="107">
        <v>0</v>
      </c>
    </row>
    <row r="21" spans="1:24" ht="69.75" customHeight="1">
      <c r="A21" s="144" t="s">
        <v>391</v>
      </c>
      <c r="B21" s="90" t="s">
        <v>386</v>
      </c>
      <c r="C21" s="91" t="s">
        <v>137</v>
      </c>
      <c r="D21" s="145" t="s">
        <v>392</v>
      </c>
      <c r="E21" s="107">
        <v>4700</v>
      </c>
      <c r="F21" s="107">
        <v>0</v>
      </c>
      <c r="G21" s="107">
        <v>4700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4700</v>
      </c>
      <c r="N21" s="107">
        <v>0</v>
      </c>
      <c r="O21" s="107">
        <v>6092.4</v>
      </c>
      <c r="P21" s="107">
        <v>0</v>
      </c>
      <c r="Q21" s="107">
        <v>6092.4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6092.4</v>
      </c>
      <c r="X21" s="107">
        <v>0</v>
      </c>
    </row>
    <row r="22" spans="1:24" ht="55.5" customHeight="1">
      <c r="A22" s="144" t="s">
        <v>136</v>
      </c>
      <c r="B22" s="90" t="s">
        <v>386</v>
      </c>
      <c r="C22" s="91" t="s">
        <v>139</v>
      </c>
      <c r="D22" s="145" t="s">
        <v>393</v>
      </c>
      <c r="E22" s="107">
        <v>565600</v>
      </c>
      <c r="F22" s="107">
        <v>0</v>
      </c>
      <c r="G22" s="107">
        <v>565600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565600</v>
      </c>
      <c r="N22" s="107">
        <v>0</v>
      </c>
      <c r="O22" s="107">
        <v>217408.38</v>
      </c>
      <c r="P22" s="107">
        <v>0</v>
      </c>
      <c r="Q22" s="107">
        <v>217408.38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217408.38</v>
      </c>
      <c r="X22" s="107">
        <v>0</v>
      </c>
    </row>
    <row r="23" spans="1:24" ht="39">
      <c r="A23" s="144" t="s">
        <v>138</v>
      </c>
      <c r="B23" s="90" t="s">
        <v>386</v>
      </c>
      <c r="C23" s="91" t="s">
        <v>141</v>
      </c>
      <c r="D23" s="145" t="s">
        <v>394</v>
      </c>
      <c r="E23" s="107">
        <v>565600</v>
      </c>
      <c r="F23" s="107">
        <v>0</v>
      </c>
      <c r="G23" s="107">
        <v>565600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565600</v>
      </c>
      <c r="N23" s="107">
        <v>0</v>
      </c>
      <c r="O23" s="107">
        <v>217408.38</v>
      </c>
      <c r="P23" s="107">
        <v>0</v>
      </c>
      <c r="Q23" s="107">
        <v>217408.38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217408.38</v>
      </c>
      <c r="X23" s="107">
        <v>0</v>
      </c>
    </row>
    <row r="24" spans="1:24" ht="102.75">
      <c r="A24" s="144" t="s">
        <v>140</v>
      </c>
      <c r="B24" s="90" t="s">
        <v>386</v>
      </c>
      <c r="C24" s="91" t="s">
        <v>143</v>
      </c>
      <c r="D24" s="145" t="s">
        <v>395</v>
      </c>
      <c r="E24" s="107">
        <v>173000</v>
      </c>
      <c r="F24" s="107">
        <v>0</v>
      </c>
      <c r="G24" s="107">
        <v>173000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173000</v>
      </c>
      <c r="N24" s="107">
        <v>0</v>
      </c>
      <c r="O24" s="107">
        <v>72006.81</v>
      </c>
      <c r="P24" s="107">
        <v>0</v>
      </c>
      <c r="Q24" s="107">
        <v>72006.81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72006.81</v>
      </c>
      <c r="X24" s="107">
        <v>0</v>
      </c>
    </row>
    <row r="25" spans="1:24" ht="128.25">
      <c r="A25" s="144" t="s">
        <v>142</v>
      </c>
      <c r="B25" s="90" t="s">
        <v>386</v>
      </c>
      <c r="C25" s="91" t="s">
        <v>145</v>
      </c>
      <c r="D25" s="145" t="s">
        <v>396</v>
      </c>
      <c r="E25" s="107">
        <v>6500</v>
      </c>
      <c r="F25" s="107">
        <v>0</v>
      </c>
      <c r="G25" s="107">
        <v>6500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6500</v>
      </c>
      <c r="N25" s="107">
        <v>0</v>
      </c>
      <c r="O25" s="107">
        <v>1723.91</v>
      </c>
      <c r="P25" s="107">
        <v>0</v>
      </c>
      <c r="Q25" s="107">
        <v>1723.91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1723.91</v>
      </c>
      <c r="X25" s="107">
        <v>0</v>
      </c>
    </row>
    <row r="26" spans="1:24" ht="104.25" customHeight="1">
      <c r="A26" s="144" t="s">
        <v>144</v>
      </c>
      <c r="B26" s="90" t="s">
        <v>386</v>
      </c>
      <c r="C26" s="91" t="s">
        <v>147</v>
      </c>
      <c r="D26" s="145" t="s">
        <v>397</v>
      </c>
      <c r="E26" s="107">
        <v>378800</v>
      </c>
      <c r="F26" s="107">
        <v>0</v>
      </c>
      <c r="G26" s="107">
        <v>378800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378800</v>
      </c>
      <c r="N26" s="107">
        <v>0</v>
      </c>
      <c r="O26" s="107">
        <v>149103.73</v>
      </c>
      <c r="P26" s="107">
        <v>0</v>
      </c>
      <c r="Q26" s="107">
        <v>149103.73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149103.73</v>
      </c>
      <c r="X26" s="107">
        <v>0</v>
      </c>
    </row>
    <row r="27" spans="1:24" ht="104.25" customHeight="1">
      <c r="A27" s="144" t="s">
        <v>146</v>
      </c>
      <c r="B27" s="90" t="s">
        <v>386</v>
      </c>
      <c r="C27" s="91" t="s">
        <v>149</v>
      </c>
      <c r="D27" s="145" t="s">
        <v>398</v>
      </c>
      <c r="E27" s="107">
        <v>7300</v>
      </c>
      <c r="F27" s="107">
        <v>0</v>
      </c>
      <c r="G27" s="107">
        <v>7300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7300</v>
      </c>
      <c r="N27" s="107">
        <v>0</v>
      </c>
      <c r="O27" s="107">
        <v>-5426.07</v>
      </c>
      <c r="P27" s="107">
        <v>0</v>
      </c>
      <c r="Q27" s="107">
        <v>-5426.07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-5426.07</v>
      </c>
      <c r="X27" s="107">
        <v>0</v>
      </c>
    </row>
    <row r="28" spans="1:24" ht="15.75" customHeight="1">
      <c r="A28" s="144" t="s">
        <v>148</v>
      </c>
      <c r="B28" s="90" t="s">
        <v>386</v>
      </c>
      <c r="C28" s="91" t="s">
        <v>151</v>
      </c>
      <c r="D28" s="145" t="s">
        <v>399</v>
      </c>
      <c r="E28" s="107">
        <v>209600</v>
      </c>
      <c r="F28" s="107">
        <v>0</v>
      </c>
      <c r="G28" s="107">
        <v>209600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209600</v>
      </c>
      <c r="N28" s="107">
        <v>0</v>
      </c>
      <c r="O28" s="107">
        <v>209580.5</v>
      </c>
      <c r="P28" s="107">
        <v>0</v>
      </c>
      <c r="Q28" s="107">
        <v>209580.5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209580.5</v>
      </c>
      <c r="X28" s="107">
        <v>0</v>
      </c>
    </row>
    <row r="29" spans="1:24" ht="17.25" customHeight="1">
      <c r="A29" s="144" t="s">
        <v>150</v>
      </c>
      <c r="B29" s="90" t="s">
        <v>386</v>
      </c>
      <c r="C29" s="91" t="s">
        <v>152</v>
      </c>
      <c r="D29" s="145" t="s">
        <v>400</v>
      </c>
      <c r="E29" s="107">
        <v>209600</v>
      </c>
      <c r="F29" s="107">
        <v>0</v>
      </c>
      <c r="G29" s="107">
        <v>209600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209600</v>
      </c>
      <c r="N29" s="107">
        <v>0</v>
      </c>
      <c r="O29" s="107">
        <v>209580.5</v>
      </c>
      <c r="P29" s="107">
        <v>0</v>
      </c>
      <c r="Q29" s="107">
        <v>209580.5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209580.5</v>
      </c>
      <c r="X29" s="107">
        <v>0</v>
      </c>
    </row>
    <row r="30" spans="1:24" ht="18" customHeight="1">
      <c r="A30" s="144" t="s">
        <v>150</v>
      </c>
      <c r="B30" s="90" t="s">
        <v>386</v>
      </c>
      <c r="C30" s="91" t="s">
        <v>154</v>
      </c>
      <c r="D30" s="145" t="s">
        <v>401</v>
      </c>
      <c r="E30" s="107">
        <v>209600</v>
      </c>
      <c r="F30" s="107">
        <v>0</v>
      </c>
      <c r="G30" s="107">
        <v>209600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209600</v>
      </c>
      <c r="N30" s="107">
        <v>0</v>
      </c>
      <c r="O30" s="107">
        <v>209580.5</v>
      </c>
      <c r="P30" s="107">
        <v>0</v>
      </c>
      <c r="Q30" s="107">
        <v>209580.5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209580.5</v>
      </c>
      <c r="X30" s="107">
        <v>0</v>
      </c>
    </row>
    <row r="31" spans="1:24" ht="18">
      <c r="A31" s="144" t="s">
        <v>153</v>
      </c>
      <c r="B31" s="90" t="s">
        <v>386</v>
      </c>
      <c r="C31" s="91" t="s">
        <v>156</v>
      </c>
      <c r="D31" s="145" t="s">
        <v>402</v>
      </c>
      <c r="E31" s="107">
        <v>2591100</v>
      </c>
      <c r="F31" s="107">
        <v>0</v>
      </c>
      <c r="G31" s="107">
        <v>2591100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2591100</v>
      </c>
      <c r="N31" s="107">
        <v>0</v>
      </c>
      <c r="O31" s="107">
        <v>404253.65</v>
      </c>
      <c r="P31" s="107">
        <v>0</v>
      </c>
      <c r="Q31" s="107">
        <v>404253.65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404253.65</v>
      </c>
      <c r="X31" s="107">
        <v>0</v>
      </c>
    </row>
    <row r="32" spans="1:24" ht="18">
      <c r="A32" s="144" t="s">
        <v>155</v>
      </c>
      <c r="B32" s="90" t="s">
        <v>386</v>
      </c>
      <c r="C32" s="91" t="s">
        <v>157</v>
      </c>
      <c r="D32" s="145" t="s">
        <v>403</v>
      </c>
      <c r="E32" s="107">
        <v>95300</v>
      </c>
      <c r="F32" s="107">
        <v>0</v>
      </c>
      <c r="G32" s="107">
        <v>95300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95300</v>
      </c>
      <c r="N32" s="107">
        <v>0</v>
      </c>
      <c r="O32" s="107">
        <v>2115.24</v>
      </c>
      <c r="P32" s="107">
        <v>0</v>
      </c>
      <c r="Q32" s="107">
        <v>2115.24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2115.24</v>
      </c>
      <c r="X32" s="107">
        <v>0</v>
      </c>
    </row>
    <row r="33" spans="1:24" ht="68.25" customHeight="1">
      <c r="A33" s="144" t="s">
        <v>404</v>
      </c>
      <c r="B33" s="90" t="s">
        <v>386</v>
      </c>
      <c r="C33" s="91" t="s">
        <v>159</v>
      </c>
      <c r="D33" s="145" t="s">
        <v>405</v>
      </c>
      <c r="E33" s="107">
        <v>95300</v>
      </c>
      <c r="F33" s="107">
        <v>0</v>
      </c>
      <c r="G33" s="107">
        <v>95300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95300</v>
      </c>
      <c r="N33" s="107">
        <v>0</v>
      </c>
      <c r="O33" s="107">
        <v>2115.24</v>
      </c>
      <c r="P33" s="107">
        <v>0</v>
      </c>
      <c r="Q33" s="107">
        <v>2115.24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2115.24</v>
      </c>
      <c r="X33" s="107">
        <v>0</v>
      </c>
    </row>
    <row r="34" spans="1:24" ht="21" customHeight="1">
      <c r="A34" s="144" t="s">
        <v>158</v>
      </c>
      <c r="B34" s="90" t="s">
        <v>386</v>
      </c>
      <c r="C34" s="91" t="s">
        <v>161</v>
      </c>
      <c r="D34" s="145" t="s">
        <v>406</v>
      </c>
      <c r="E34" s="107">
        <v>2495800</v>
      </c>
      <c r="F34" s="107">
        <v>0</v>
      </c>
      <c r="G34" s="107">
        <v>2495800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2495800</v>
      </c>
      <c r="N34" s="107">
        <v>0</v>
      </c>
      <c r="O34" s="107">
        <v>402138.41</v>
      </c>
      <c r="P34" s="107">
        <v>0</v>
      </c>
      <c r="Q34" s="107">
        <v>402138.41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402138.41</v>
      </c>
      <c r="X34" s="107">
        <v>0</v>
      </c>
    </row>
    <row r="35" spans="1:24" ht="18">
      <c r="A35" s="144" t="s">
        <v>160</v>
      </c>
      <c r="B35" s="90" t="s">
        <v>386</v>
      </c>
      <c r="C35" s="91" t="s">
        <v>163</v>
      </c>
      <c r="D35" s="145" t="s">
        <v>407</v>
      </c>
      <c r="E35" s="107">
        <v>138500</v>
      </c>
      <c r="F35" s="107">
        <v>0</v>
      </c>
      <c r="G35" s="107">
        <v>138500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138500</v>
      </c>
      <c r="N35" s="107">
        <v>0</v>
      </c>
      <c r="O35" s="107">
        <v>138477.96</v>
      </c>
      <c r="P35" s="107">
        <v>0</v>
      </c>
      <c r="Q35" s="107">
        <v>138477.96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138477.96</v>
      </c>
      <c r="X35" s="107">
        <v>0</v>
      </c>
    </row>
    <row r="36" spans="1:24" ht="52.5" customHeight="1">
      <c r="A36" s="144" t="s">
        <v>162</v>
      </c>
      <c r="B36" s="90" t="s">
        <v>386</v>
      </c>
      <c r="C36" s="91" t="s">
        <v>165</v>
      </c>
      <c r="D36" s="145" t="s">
        <v>408</v>
      </c>
      <c r="E36" s="107">
        <v>138500</v>
      </c>
      <c r="F36" s="107">
        <v>0</v>
      </c>
      <c r="G36" s="107">
        <v>138500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138500</v>
      </c>
      <c r="N36" s="107">
        <v>0</v>
      </c>
      <c r="O36" s="107">
        <v>138477.96</v>
      </c>
      <c r="P36" s="107">
        <v>0</v>
      </c>
      <c r="Q36" s="107">
        <v>138477.96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138477.96</v>
      </c>
      <c r="X36" s="107">
        <v>0</v>
      </c>
    </row>
    <row r="37" spans="1:24" ht="18">
      <c r="A37" s="144" t="s">
        <v>164</v>
      </c>
      <c r="B37" s="90" t="s">
        <v>386</v>
      </c>
      <c r="C37" s="91" t="s">
        <v>167</v>
      </c>
      <c r="D37" s="145" t="s">
        <v>409</v>
      </c>
      <c r="E37" s="107">
        <v>2357300</v>
      </c>
      <c r="F37" s="107">
        <v>0</v>
      </c>
      <c r="G37" s="107">
        <v>2357300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2357300</v>
      </c>
      <c r="N37" s="107">
        <v>0</v>
      </c>
      <c r="O37" s="107">
        <v>263660.45</v>
      </c>
      <c r="P37" s="107">
        <v>0</v>
      </c>
      <c r="Q37" s="107">
        <v>263660.45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263660.45</v>
      </c>
      <c r="X37" s="107">
        <v>0</v>
      </c>
    </row>
    <row r="38" spans="1:24" ht="55.5" customHeight="1">
      <c r="A38" s="144" t="s">
        <v>166</v>
      </c>
      <c r="B38" s="90" t="s">
        <v>386</v>
      </c>
      <c r="C38" s="91" t="s">
        <v>169</v>
      </c>
      <c r="D38" s="145" t="s">
        <v>410</v>
      </c>
      <c r="E38" s="107">
        <v>2357300</v>
      </c>
      <c r="F38" s="107">
        <v>0</v>
      </c>
      <c r="G38" s="107">
        <v>2357300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2357300</v>
      </c>
      <c r="N38" s="107">
        <v>0</v>
      </c>
      <c r="O38" s="107">
        <v>263660.45</v>
      </c>
      <c r="P38" s="107">
        <v>0</v>
      </c>
      <c r="Q38" s="107">
        <v>263660.45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263660.45</v>
      </c>
      <c r="X38" s="107">
        <v>0</v>
      </c>
    </row>
    <row r="39" spans="1:24" ht="18">
      <c r="A39" s="144" t="s">
        <v>168</v>
      </c>
      <c r="B39" s="90" t="s">
        <v>386</v>
      </c>
      <c r="C39" s="91" t="s">
        <v>171</v>
      </c>
      <c r="D39" s="145" t="s">
        <v>411</v>
      </c>
      <c r="E39" s="107">
        <v>16200</v>
      </c>
      <c r="F39" s="107">
        <v>0</v>
      </c>
      <c r="G39" s="107">
        <v>16200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16200</v>
      </c>
      <c r="N39" s="107">
        <v>0</v>
      </c>
      <c r="O39" s="107">
        <v>16150</v>
      </c>
      <c r="P39" s="107">
        <v>0</v>
      </c>
      <c r="Q39" s="107">
        <v>16150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16150</v>
      </c>
      <c r="X39" s="107">
        <v>0</v>
      </c>
    </row>
    <row r="40" spans="1:24" ht="69" customHeight="1">
      <c r="A40" s="144" t="s">
        <v>170</v>
      </c>
      <c r="B40" s="90" t="s">
        <v>386</v>
      </c>
      <c r="C40" s="91" t="s">
        <v>173</v>
      </c>
      <c r="D40" s="145" t="s">
        <v>412</v>
      </c>
      <c r="E40" s="107">
        <v>16200</v>
      </c>
      <c r="F40" s="107">
        <v>0</v>
      </c>
      <c r="G40" s="107">
        <v>16200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16200</v>
      </c>
      <c r="N40" s="107">
        <v>0</v>
      </c>
      <c r="O40" s="107">
        <v>16150</v>
      </c>
      <c r="P40" s="107">
        <v>0</v>
      </c>
      <c r="Q40" s="107">
        <v>16150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16150</v>
      </c>
      <c r="X40" s="107">
        <v>0</v>
      </c>
    </row>
    <row r="41" spans="1:24" ht="102.75">
      <c r="A41" s="144" t="s">
        <v>172</v>
      </c>
      <c r="B41" s="90" t="s">
        <v>386</v>
      </c>
      <c r="C41" s="91" t="s">
        <v>175</v>
      </c>
      <c r="D41" s="145" t="s">
        <v>413</v>
      </c>
      <c r="E41" s="107">
        <v>16200</v>
      </c>
      <c r="F41" s="107">
        <v>0</v>
      </c>
      <c r="G41" s="107">
        <v>16200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16200</v>
      </c>
      <c r="N41" s="107">
        <v>0</v>
      </c>
      <c r="O41" s="107">
        <v>16150</v>
      </c>
      <c r="P41" s="107">
        <v>0</v>
      </c>
      <c r="Q41" s="107">
        <v>16150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16150</v>
      </c>
      <c r="X41" s="107">
        <v>0</v>
      </c>
    </row>
    <row r="42" spans="1:24" ht="57.75" customHeight="1">
      <c r="A42" s="144" t="s">
        <v>174</v>
      </c>
      <c r="B42" s="90" t="s">
        <v>386</v>
      </c>
      <c r="C42" s="91" t="s">
        <v>177</v>
      </c>
      <c r="D42" s="145" t="s">
        <v>414</v>
      </c>
      <c r="E42" s="107">
        <v>28100</v>
      </c>
      <c r="F42" s="107">
        <v>0</v>
      </c>
      <c r="G42" s="107">
        <v>28100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28100</v>
      </c>
      <c r="N42" s="107">
        <v>0</v>
      </c>
      <c r="O42" s="107">
        <v>15815.5</v>
      </c>
      <c r="P42" s="107">
        <v>0</v>
      </c>
      <c r="Q42" s="107">
        <v>15815.5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15815.5</v>
      </c>
      <c r="X42" s="107">
        <v>0</v>
      </c>
    </row>
    <row r="43" spans="1:24" ht="132.75" customHeight="1">
      <c r="A43" s="144" t="s">
        <v>176</v>
      </c>
      <c r="B43" s="90" t="s">
        <v>386</v>
      </c>
      <c r="C43" s="91" t="s">
        <v>179</v>
      </c>
      <c r="D43" s="145" t="s">
        <v>415</v>
      </c>
      <c r="E43" s="107">
        <v>28100</v>
      </c>
      <c r="F43" s="107">
        <v>0</v>
      </c>
      <c r="G43" s="107">
        <v>28100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28100</v>
      </c>
      <c r="N43" s="107">
        <v>0</v>
      </c>
      <c r="O43" s="107">
        <v>15815.5</v>
      </c>
      <c r="P43" s="107">
        <v>0</v>
      </c>
      <c r="Q43" s="107">
        <v>15815.5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15815.5</v>
      </c>
      <c r="X43" s="107">
        <v>0</v>
      </c>
    </row>
    <row r="44" spans="1:24" ht="120.75" customHeight="1">
      <c r="A44" s="144" t="s">
        <v>178</v>
      </c>
      <c r="B44" s="90" t="s">
        <v>386</v>
      </c>
      <c r="C44" s="91" t="s">
        <v>180</v>
      </c>
      <c r="D44" s="145" t="s">
        <v>416</v>
      </c>
      <c r="E44" s="107">
        <v>28100</v>
      </c>
      <c r="F44" s="107">
        <v>0</v>
      </c>
      <c r="G44" s="107">
        <v>28100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28100</v>
      </c>
      <c r="N44" s="107">
        <v>0</v>
      </c>
      <c r="O44" s="107">
        <v>15815.5</v>
      </c>
      <c r="P44" s="107">
        <v>0</v>
      </c>
      <c r="Q44" s="107">
        <v>15815.5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15815.5</v>
      </c>
      <c r="X44" s="107">
        <v>0</v>
      </c>
    </row>
    <row r="45" spans="1:24" ht="112.5" customHeight="1">
      <c r="A45" s="144" t="s">
        <v>417</v>
      </c>
      <c r="B45" s="90" t="s">
        <v>386</v>
      </c>
      <c r="C45" s="91" t="s">
        <v>182</v>
      </c>
      <c r="D45" s="145" t="s">
        <v>418</v>
      </c>
      <c r="E45" s="107">
        <v>28100</v>
      </c>
      <c r="F45" s="107">
        <v>0</v>
      </c>
      <c r="G45" s="107">
        <v>28100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28100</v>
      </c>
      <c r="N45" s="107">
        <v>0</v>
      </c>
      <c r="O45" s="107">
        <v>15815.5</v>
      </c>
      <c r="P45" s="107">
        <v>0</v>
      </c>
      <c r="Q45" s="107">
        <v>15815.5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15815.5</v>
      </c>
      <c r="X45" s="107">
        <v>0</v>
      </c>
    </row>
    <row r="46" spans="1:24" ht="39">
      <c r="A46" s="144" t="s">
        <v>181</v>
      </c>
      <c r="B46" s="90" t="s">
        <v>386</v>
      </c>
      <c r="C46" s="91" t="s">
        <v>184</v>
      </c>
      <c r="D46" s="145" t="s">
        <v>419</v>
      </c>
      <c r="E46" s="107">
        <v>94478</v>
      </c>
      <c r="F46" s="107">
        <v>0</v>
      </c>
      <c r="G46" s="107">
        <v>94478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94478</v>
      </c>
      <c r="N46" s="107">
        <v>0</v>
      </c>
      <c r="O46" s="107">
        <v>94478</v>
      </c>
      <c r="P46" s="107">
        <v>0</v>
      </c>
      <c r="Q46" s="107">
        <v>94478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94478</v>
      </c>
      <c r="X46" s="107">
        <v>0</v>
      </c>
    </row>
    <row r="47" spans="1:24" ht="26.25">
      <c r="A47" s="144" t="s">
        <v>183</v>
      </c>
      <c r="B47" s="90" t="s">
        <v>386</v>
      </c>
      <c r="C47" s="91" t="s">
        <v>186</v>
      </c>
      <c r="D47" s="145" t="s">
        <v>420</v>
      </c>
      <c r="E47" s="107">
        <v>94478</v>
      </c>
      <c r="F47" s="107">
        <v>0</v>
      </c>
      <c r="G47" s="107">
        <v>94478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94478</v>
      </c>
      <c r="N47" s="107">
        <v>0</v>
      </c>
      <c r="O47" s="107">
        <v>94478</v>
      </c>
      <c r="P47" s="107">
        <v>0</v>
      </c>
      <c r="Q47" s="107">
        <v>94478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94478</v>
      </c>
      <c r="X47" s="107">
        <v>0</v>
      </c>
    </row>
    <row r="48" spans="1:24" ht="26.25">
      <c r="A48" s="144" t="s">
        <v>185</v>
      </c>
      <c r="B48" s="90" t="s">
        <v>386</v>
      </c>
      <c r="C48" s="91" t="s">
        <v>187</v>
      </c>
      <c r="D48" s="145" t="s">
        <v>421</v>
      </c>
      <c r="E48" s="107">
        <v>94478</v>
      </c>
      <c r="F48" s="107">
        <v>0</v>
      </c>
      <c r="G48" s="107">
        <v>94478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94478</v>
      </c>
      <c r="N48" s="107">
        <v>0</v>
      </c>
      <c r="O48" s="107">
        <v>94478</v>
      </c>
      <c r="P48" s="107">
        <v>0</v>
      </c>
      <c r="Q48" s="107">
        <v>94478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94478</v>
      </c>
      <c r="X48" s="107">
        <v>0</v>
      </c>
    </row>
    <row r="49" spans="1:24" ht="26.25">
      <c r="A49" s="144" t="s">
        <v>422</v>
      </c>
      <c r="B49" s="90" t="s">
        <v>386</v>
      </c>
      <c r="C49" s="91" t="s">
        <v>189</v>
      </c>
      <c r="D49" s="145" t="s">
        <v>423</v>
      </c>
      <c r="E49" s="107">
        <v>94478</v>
      </c>
      <c r="F49" s="107">
        <v>0</v>
      </c>
      <c r="G49" s="107">
        <v>94478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94478</v>
      </c>
      <c r="N49" s="107">
        <v>0</v>
      </c>
      <c r="O49" s="107">
        <v>94478</v>
      </c>
      <c r="P49" s="107">
        <v>0</v>
      </c>
      <c r="Q49" s="107">
        <v>94478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94478</v>
      </c>
      <c r="X49" s="107">
        <v>0</v>
      </c>
    </row>
    <row r="50" spans="1:24" ht="26.25">
      <c r="A50" s="144" t="s">
        <v>188</v>
      </c>
      <c r="B50" s="90" t="s">
        <v>386</v>
      </c>
      <c r="C50" s="91" t="s">
        <v>191</v>
      </c>
      <c r="D50" s="145" t="s">
        <v>424</v>
      </c>
      <c r="E50" s="107">
        <v>11700</v>
      </c>
      <c r="F50" s="107">
        <v>0</v>
      </c>
      <c r="G50" s="107">
        <v>11700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11700</v>
      </c>
      <c r="N50" s="107">
        <v>0</v>
      </c>
      <c r="O50" s="107">
        <v>400</v>
      </c>
      <c r="P50" s="107">
        <v>0</v>
      </c>
      <c r="Q50" s="107">
        <v>400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400</v>
      </c>
      <c r="X50" s="107">
        <v>0</v>
      </c>
    </row>
    <row r="51" spans="1:24" ht="69.75" customHeight="1">
      <c r="A51" s="144" t="s">
        <v>190</v>
      </c>
      <c r="B51" s="90" t="s">
        <v>386</v>
      </c>
      <c r="C51" s="91" t="s">
        <v>193</v>
      </c>
      <c r="D51" s="145" t="s">
        <v>425</v>
      </c>
      <c r="E51" s="107">
        <v>11700</v>
      </c>
      <c r="F51" s="107">
        <v>0</v>
      </c>
      <c r="G51" s="107">
        <v>11700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11700</v>
      </c>
      <c r="N51" s="107">
        <v>0</v>
      </c>
      <c r="O51" s="107">
        <v>400</v>
      </c>
      <c r="P51" s="107">
        <v>0</v>
      </c>
      <c r="Q51" s="107">
        <v>400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400</v>
      </c>
      <c r="X51" s="107">
        <v>0</v>
      </c>
    </row>
    <row r="52" spans="1:24" ht="82.5" customHeight="1">
      <c r="A52" s="144" t="s">
        <v>192</v>
      </c>
      <c r="B52" s="90" t="s">
        <v>386</v>
      </c>
      <c r="C52" s="91" t="s">
        <v>195</v>
      </c>
      <c r="D52" s="145" t="s">
        <v>426</v>
      </c>
      <c r="E52" s="107">
        <v>11700</v>
      </c>
      <c r="F52" s="107">
        <v>0</v>
      </c>
      <c r="G52" s="107">
        <v>11700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11700</v>
      </c>
      <c r="N52" s="107">
        <v>0</v>
      </c>
      <c r="O52" s="107">
        <v>400</v>
      </c>
      <c r="P52" s="107">
        <v>0</v>
      </c>
      <c r="Q52" s="107">
        <v>400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400</v>
      </c>
      <c r="X52" s="107">
        <v>0</v>
      </c>
    </row>
    <row r="53" spans="1:24" ht="18">
      <c r="A53" s="144" t="s">
        <v>194</v>
      </c>
      <c r="B53" s="90" t="s">
        <v>386</v>
      </c>
      <c r="C53" s="91" t="s">
        <v>197</v>
      </c>
      <c r="D53" s="145" t="s">
        <v>427</v>
      </c>
      <c r="E53" s="107">
        <v>66100</v>
      </c>
      <c r="F53" s="107">
        <v>0</v>
      </c>
      <c r="G53" s="107">
        <v>66100</v>
      </c>
      <c r="H53" s="107">
        <v>3122198</v>
      </c>
      <c r="I53" s="107">
        <v>0</v>
      </c>
      <c r="J53" s="107">
        <v>0</v>
      </c>
      <c r="K53" s="107">
        <v>0</v>
      </c>
      <c r="L53" s="107">
        <v>0</v>
      </c>
      <c r="M53" s="107">
        <v>3188298</v>
      </c>
      <c r="N53" s="107">
        <v>0</v>
      </c>
      <c r="O53" s="107">
        <v>59500</v>
      </c>
      <c r="P53" s="107">
        <v>0</v>
      </c>
      <c r="Q53" s="107">
        <v>59500</v>
      </c>
      <c r="R53" s="107">
        <v>1890329</v>
      </c>
      <c r="S53" s="107">
        <v>0</v>
      </c>
      <c r="T53" s="107">
        <v>0</v>
      </c>
      <c r="U53" s="107">
        <v>0</v>
      </c>
      <c r="V53" s="107">
        <v>0</v>
      </c>
      <c r="W53" s="107">
        <v>1949829</v>
      </c>
      <c r="X53" s="107">
        <v>0</v>
      </c>
    </row>
    <row r="54" spans="1:24" ht="42.75" customHeight="1">
      <c r="A54" s="144" t="s">
        <v>196</v>
      </c>
      <c r="B54" s="90" t="s">
        <v>386</v>
      </c>
      <c r="C54" s="91" t="s">
        <v>199</v>
      </c>
      <c r="D54" s="145" t="s">
        <v>428</v>
      </c>
      <c r="E54" s="107">
        <v>66100</v>
      </c>
      <c r="F54" s="107">
        <v>0</v>
      </c>
      <c r="G54" s="107">
        <v>66100</v>
      </c>
      <c r="H54" s="107">
        <v>3216676</v>
      </c>
      <c r="I54" s="107">
        <v>0</v>
      </c>
      <c r="J54" s="107">
        <v>0</v>
      </c>
      <c r="K54" s="107">
        <v>0</v>
      </c>
      <c r="L54" s="107">
        <v>0</v>
      </c>
      <c r="M54" s="107">
        <v>3282776</v>
      </c>
      <c r="N54" s="107">
        <v>0</v>
      </c>
      <c r="O54" s="107">
        <v>59500</v>
      </c>
      <c r="P54" s="107">
        <v>0</v>
      </c>
      <c r="Q54" s="107">
        <v>59500</v>
      </c>
      <c r="R54" s="107">
        <v>1984807</v>
      </c>
      <c r="S54" s="107">
        <v>0</v>
      </c>
      <c r="T54" s="107">
        <v>0</v>
      </c>
      <c r="U54" s="107">
        <v>0</v>
      </c>
      <c r="V54" s="107">
        <v>0</v>
      </c>
      <c r="W54" s="107">
        <v>2044307</v>
      </c>
      <c r="X54" s="107">
        <v>0</v>
      </c>
    </row>
    <row r="55" spans="1:24" ht="28.5" customHeight="1">
      <c r="A55" s="144" t="s">
        <v>198</v>
      </c>
      <c r="B55" s="90" t="s">
        <v>386</v>
      </c>
      <c r="C55" s="91" t="s">
        <v>201</v>
      </c>
      <c r="D55" s="145" t="s">
        <v>429</v>
      </c>
      <c r="E55" s="107">
        <v>0</v>
      </c>
      <c r="F55" s="107">
        <v>0</v>
      </c>
      <c r="G55" s="107">
        <v>0</v>
      </c>
      <c r="H55" s="107">
        <v>2859800</v>
      </c>
      <c r="I55" s="107">
        <v>0</v>
      </c>
      <c r="J55" s="107">
        <v>0</v>
      </c>
      <c r="K55" s="107">
        <v>0</v>
      </c>
      <c r="L55" s="107">
        <v>0</v>
      </c>
      <c r="M55" s="107">
        <v>2859800</v>
      </c>
      <c r="N55" s="107">
        <v>0</v>
      </c>
      <c r="O55" s="107">
        <v>0</v>
      </c>
      <c r="P55" s="107">
        <v>0</v>
      </c>
      <c r="Q55" s="107">
        <v>0</v>
      </c>
      <c r="R55" s="107">
        <v>1830000</v>
      </c>
      <c r="S55" s="107">
        <v>0</v>
      </c>
      <c r="T55" s="107">
        <v>0</v>
      </c>
      <c r="U55" s="107">
        <v>0</v>
      </c>
      <c r="V55" s="107">
        <v>0</v>
      </c>
      <c r="W55" s="107">
        <v>1830000</v>
      </c>
      <c r="X55" s="107">
        <v>0</v>
      </c>
    </row>
    <row r="56" spans="1:24" ht="30" customHeight="1">
      <c r="A56" s="144" t="s">
        <v>200</v>
      </c>
      <c r="B56" s="90" t="s">
        <v>386</v>
      </c>
      <c r="C56" s="91" t="s">
        <v>202</v>
      </c>
      <c r="D56" s="145" t="s">
        <v>430</v>
      </c>
      <c r="E56" s="107">
        <v>0</v>
      </c>
      <c r="F56" s="107">
        <v>0</v>
      </c>
      <c r="G56" s="107">
        <v>0</v>
      </c>
      <c r="H56" s="107">
        <v>2859800</v>
      </c>
      <c r="I56" s="107">
        <v>0</v>
      </c>
      <c r="J56" s="107">
        <v>0</v>
      </c>
      <c r="K56" s="107">
        <v>0</v>
      </c>
      <c r="L56" s="107">
        <v>0</v>
      </c>
      <c r="M56" s="107">
        <v>2859800</v>
      </c>
      <c r="N56" s="107">
        <v>0</v>
      </c>
      <c r="O56" s="107">
        <v>0</v>
      </c>
      <c r="P56" s="107">
        <v>0</v>
      </c>
      <c r="Q56" s="107">
        <v>0</v>
      </c>
      <c r="R56" s="107">
        <v>1830000</v>
      </c>
      <c r="S56" s="107">
        <v>0</v>
      </c>
      <c r="T56" s="107">
        <v>0</v>
      </c>
      <c r="U56" s="107">
        <v>0</v>
      </c>
      <c r="V56" s="107">
        <v>0</v>
      </c>
      <c r="W56" s="107">
        <v>1830000</v>
      </c>
      <c r="X56" s="107">
        <v>0</v>
      </c>
    </row>
    <row r="57" spans="1:24" ht="43.5" customHeight="1">
      <c r="A57" s="144" t="s">
        <v>431</v>
      </c>
      <c r="B57" s="90" t="s">
        <v>386</v>
      </c>
      <c r="C57" s="91" t="s">
        <v>204</v>
      </c>
      <c r="D57" s="145" t="s">
        <v>432</v>
      </c>
      <c r="E57" s="107">
        <v>0</v>
      </c>
      <c r="F57" s="107">
        <v>0</v>
      </c>
      <c r="G57" s="107">
        <v>0</v>
      </c>
      <c r="H57" s="107">
        <v>2859800</v>
      </c>
      <c r="I57" s="107">
        <v>0</v>
      </c>
      <c r="J57" s="107">
        <v>0</v>
      </c>
      <c r="K57" s="107">
        <v>0</v>
      </c>
      <c r="L57" s="107">
        <v>0</v>
      </c>
      <c r="M57" s="107">
        <v>2859800</v>
      </c>
      <c r="N57" s="107">
        <v>0</v>
      </c>
      <c r="O57" s="107">
        <v>0</v>
      </c>
      <c r="P57" s="107">
        <v>0</v>
      </c>
      <c r="Q57" s="107">
        <v>0</v>
      </c>
      <c r="R57" s="107">
        <v>1830000</v>
      </c>
      <c r="S57" s="107">
        <v>0</v>
      </c>
      <c r="T57" s="107">
        <v>0</v>
      </c>
      <c r="U57" s="107">
        <v>0</v>
      </c>
      <c r="V57" s="107">
        <v>0</v>
      </c>
      <c r="W57" s="107">
        <v>1830000</v>
      </c>
      <c r="X57" s="107">
        <v>0</v>
      </c>
    </row>
    <row r="58" spans="1:24" ht="45.75" customHeight="1">
      <c r="A58" s="144" t="s">
        <v>203</v>
      </c>
      <c r="B58" s="90" t="s">
        <v>386</v>
      </c>
      <c r="C58" s="91" t="s">
        <v>206</v>
      </c>
      <c r="D58" s="145" t="s">
        <v>433</v>
      </c>
      <c r="E58" s="107">
        <v>66100</v>
      </c>
      <c r="F58" s="107">
        <v>0</v>
      </c>
      <c r="G58" s="107">
        <v>66100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66100</v>
      </c>
      <c r="N58" s="107">
        <v>0</v>
      </c>
      <c r="O58" s="107">
        <v>59500</v>
      </c>
      <c r="P58" s="107">
        <v>0</v>
      </c>
      <c r="Q58" s="107">
        <v>59500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59500</v>
      </c>
      <c r="X58" s="107">
        <v>0</v>
      </c>
    </row>
    <row r="59" spans="1:24" ht="57" customHeight="1">
      <c r="A59" s="144" t="s">
        <v>205</v>
      </c>
      <c r="B59" s="90" t="s">
        <v>386</v>
      </c>
      <c r="C59" s="91" t="s">
        <v>207</v>
      </c>
      <c r="D59" s="145" t="s">
        <v>434</v>
      </c>
      <c r="E59" s="107">
        <v>65900</v>
      </c>
      <c r="F59" s="107">
        <v>0</v>
      </c>
      <c r="G59" s="107">
        <v>65900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65900</v>
      </c>
      <c r="N59" s="107">
        <v>0</v>
      </c>
      <c r="O59" s="107">
        <v>59300</v>
      </c>
      <c r="P59" s="107">
        <v>0</v>
      </c>
      <c r="Q59" s="107">
        <v>59300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59300</v>
      </c>
      <c r="X59" s="107">
        <v>0</v>
      </c>
    </row>
    <row r="60" spans="1:24" ht="68.25" customHeight="1">
      <c r="A60" s="144" t="s">
        <v>435</v>
      </c>
      <c r="B60" s="90" t="s">
        <v>386</v>
      </c>
      <c r="C60" s="91" t="s">
        <v>209</v>
      </c>
      <c r="D60" s="145" t="s">
        <v>436</v>
      </c>
      <c r="E60" s="107">
        <v>65900</v>
      </c>
      <c r="F60" s="107">
        <v>0</v>
      </c>
      <c r="G60" s="107">
        <v>65900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65900</v>
      </c>
      <c r="N60" s="107">
        <v>0</v>
      </c>
      <c r="O60" s="107">
        <v>59300</v>
      </c>
      <c r="P60" s="107">
        <v>0</v>
      </c>
      <c r="Q60" s="107">
        <v>59300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59300</v>
      </c>
      <c r="X60" s="107">
        <v>0</v>
      </c>
    </row>
    <row r="61" spans="1:24" ht="51.75">
      <c r="A61" s="144" t="s">
        <v>208</v>
      </c>
      <c r="B61" s="90" t="s">
        <v>386</v>
      </c>
      <c r="C61" s="91" t="s">
        <v>210</v>
      </c>
      <c r="D61" s="145" t="s">
        <v>437</v>
      </c>
      <c r="E61" s="107">
        <v>200</v>
      </c>
      <c r="F61" s="107">
        <v>0</v>
      </c>
      <c r="G61" s="107">
        <v>200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200</v>
      </c>
      <c r="N61" s="107">
        <v>0</v>
      </c>
      <c r="O61" s="107">
        <v>200</v>
      </c>
      <c r="P61" s="107">
        <v>0</v>
      </c>
      <c r="Q61" s="107">
        <v>200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200</v>
      </c>
      <c r="X61" s="107">
        <v>0</v>
      </c>
    </row>
    <row r="62" spans="1:24" ht="51.75">
      <c r="A62" s="144" t="s">
        <v>438</v>
      </c>
      <c r="B62" s="90" t="s">
        <v>386</v>
      </c>
      <c r="C62" s="91" t="s">
        <v>211</v>
      </c>
      <c r="D62" s="145" t="s">
        <v>439</v>
      </c>
      <c r="E62" s="107">
        <v>200</v>
      </c>
      <c r="F62" s="107">
        <v>0</v>
      </c>
      <c r="G62" s="107">
        <v>200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200</v>
      </c>
      <c r="N62" s="107">
        <v>0</v>
      </c>
      <c r="O62" s="107">
        <v>200</v>
      </c>
      <c r="P62" s="107">
        <v>0</v>
      </c>
      <c r="Q62" s="107">
        <v>200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200</v>
      </c>
      <c r="X62" s="107">
        <v>0</v>
      </c>
    </row>
    <row r="63" spans="1:24" ht="18">
      <c r="A63" s="144" t="s">
        <v>55</v>
      </c>
      <c r="B63" s="90" t="s">
        <v>386</v>
      </c>
      <c r="C63" s="91" t="s">
        <v>213</v>
      </c>
      <c r="D63" s="145" t="s">
        <v>440</v>
      </c>
      <c r="E63" s="107">
        <v>0</v>
      </c>
      <c r="F63" s="107">
        <v>0</v>
      </c>
      <c r="G63" s="107">
        <v>0</v>
      </c>
      <c r="H63" s="107">
        <v>356876</v>
      </c>
      <c r="I63" s="107">
        <v>0</v>
      </c>
      <c r="J63" s="107">
        <v>0</v>
      </c>
      <c r="K63" s="107">
        <v>0</v>
      </c>
      <c r="L63" s="107">
        <v>0</v>
      </c>
      <c r="M63" s="107">
        <v>356876</v>
      </c>
      <c r="N63" s="107">
        <v>0</v>
      </c>
      <c r="O63" s="107">
        <v>0</v>
      </c>
      <c r="P63" s="107">
        <v>0</v>
      </c>
      <c r="Q63" s="107">
        <v>0</v>
      </c>
      <c r="R63" s="107">
        <v>154807</v>
      </c>
      <c r="S63" s="107">
        <v>0</v>
      </c>
      <c r="T63" s="107">
        <v>0</v>
      </c>
      <c r="U63" s="107">
        <v>0</v>
      </c>
      <c r="V63" s="107">
        <v>0</v>
      </c>
      <c r="W63" s="107">
        <v>154807</v>
      </c>
      <c r="X63" s="107">
        <v>0</v>
      </c>
    </row>
    <row r="64" spans="1:24" ht="26.25">
      <c r="A64" s="144" t="s">
        <v>212</v>
      </c>
      <c r="B64" s="90" t="s">
        <v>386</v>
      </c>
      <c r="C64" s="91" t="s">
        <v>214</v>
      </c>
      <c r="D64" s="145" t="s">
        <v>441</v>
      </c>
      <c r="E64" s="107">
        <v>0</v>
      </c>
      <c r="F64" s="107">
        <v>0</v>
      </c>
      <c r="G64" s="107">
        <v>0</v>
      </c>
      <c r="H64" s="107">
        <v>356876</v>
      </c>
      <c r="I64" s="107">
        <v>0</v>
      </c>
      <c r="J64" s="107">
        <v>0</v>
      </c>
      <c r="K64" s="107">
        <v>0</v>
      </c>
      <c r="L64" s="107">
        <v>0</v>
      </c>
      <c r="M64" s="107">
        <v>356876</v>
      </c>
      <c r="N64" s="107">
        <v>0</v>
      </c>
      <c r="O64" s="107">
        <v>0</v>
      </c>
      <c r="P64" s="107">
        <v>0</v>
      </c>
      <c r="Q64" s="107">
        <v>0</v>
      </c>
      <c r="R64" s="107">
        <v>154807</v>
      </c>
      <c r="S64" s="107">
        <v>0</v>
      </c>
      <c r="T64" s="107">
        <v>0</v>
      </c>
      <c r="U64" s="107">
        <v>0</v>
      </c>
      <c r="V64" s="107">
        <v>0</v>
      </c>
      <c r="W64" s="107">
        <v>154807</v>
      </c>
      <c r="X64" s="107">
        <v>0</v>
      </c>
    </row>
    <row r="65" spans="1:24" ht="39">
      <c r="A65" s="144" t="s">
        <v>442</v>
      </c>
      <c r="B65" s="90" t="s">
        <v>386</v>
      </c>
      <c r="C65" s="91" t="s">
        <v>216</v>
      </c>
      <c r="D65" s="145" t="s">
        <v>443</v>
      </c>
      <c r="E65" s="107">
        <v>0</v>
      </c>
      <c r="F65" s="107">
        <v>0</v>
      </c>
      <c r="G65" s="107">
        <v>0</v>
      </c>
      <c r="H65" s="107">
        <v>356876</v>
      </c>
      <c r="I65" s="107">
        <v>0</v>
      </c>
      <c r="J65" s="107">
        <v>0</v>
      </c>
      <c r="K65" s="107">
        <v>0</v>
      </c>
      <c r="L65" s="107">
        <v>0</v>
      </c>
      <c r="M65" s="107">
        <v>356876</v>
      </c>
      <c r="N65" s="107">
        <v>0</v>
      </c>
      <c r="O65" s="107">
        <v>0</v>
      </c>
      <c r="P65" s="107">
        <v>0</v>
      </c>
      <c r="Q65" s="107">
        <v>0</v>
      </c>
      <c r="R65" s="107">
        <v>154807</v>
      </c>
      <c r="S65" s="107">
        <v>0</v>
      </c>
      <c r="T65" s="107">
        <v>0</v>
      </c>
      <c r="U65" s="107">
        <v>0</v>
      </c>
      <c r="V65" s="107">
        <v>0</v>
      </c>
      <c r="W65" s="107">
        <v>154807</v>
      </c>
      <c r="X65" s="107">
        <v>0</v>
      </c>
    </row>
    <row r="66" spans="1:24" ht="64.5">
      <c r="A66" s="144" t="s">
        <v>215</v>
      </c>
      <c r="B66" s="90" t="s">
        <v>386</v>
      </c>
      <c r="C66" s="91" t="s">
        <v>217</v>
      </c>
      <c r="D66" s="145" t="s">
        <v>444</v>
      </c>
      <c r="E66" s="107">
        <v>0</v>
      </c>
      <c r="F66" s="107">
        <v>0</v>
      </c>
      <c r="G66" s="107">
        <v>0</v>
      </c>
      <c r="H66" s="107">
        <v>-94478</v>
      </c>
      <c r="I66" s="107">
        <v>0</v>
      </c>
      <c r="J66" s="107">
        <v>0</v>
      </c>
      <c r="K66" s="107">
        <v>0</v>
      </c>
      <c r="L66" s="107">
        <v>0</v>
      </c>
      <c r="M66" s="107">
        <v>-94478</v>
      </c>
      <c r="N66" s="107">
        <v>0</v>
      </c>
      <c r="O66" s="107">
        <v>0</v>
      </c>
      <c r="P66" s="107">
        <v>0</v>
      </c>
      <c r="Q66" s="107">
        <v>0</v>
      </c>
      <c r="R66" s="107">
        <v>-94478</v>
      </c>
      <c r="S66" s="107">
        <v>0</v>
      </c>
      <c r="T66" s="107">
        <v>0</v>
      </c>
      <c r="U66" s="107">
        <v>0</v>
      </c>
      <c r="V66" s="107">
        <v>0</v>
      </c>
      <c r="W66" s="107">
        <v>-94478</v>
      </c>
      <c r="X66" s="107">
        <v>0</v>
      </c>
    </row>
    <row r="67" spans="1:24" ht="69.75" customHeight="1">
      <c r="A67" s="146" t="s">
        <v>445</v>
      </c>
      <c r="B67" s="90" t="s">
        <v>386</v>
      </c>
      <c r="C67" s="90"/>
      <c r="D67" s="145" t="s">
        <v>446</v>
      </c>
      <c r="E67" s="107">
        <v>0</v>
      </c>
      <c r="F67" s="107">
        <v>0</v>
      </c>
      <c r="G67" s="107">
        <v>0</v>
      </c>
      <c r="H67" s="107">
        <v>-94478</v>
      </c>
      <c r="I67" s="107">
        <v>0</v>
      </c>
      <c r="J67" s="107">
        <v>0</v>
      </c>
      <c r="K67" s="107">
        <v>0</v>
      </c>
      <c r="L67" s="107">
        <v>0</v>
      </c>
      <c r="M67" s="107">
        <v>-94478</v>
      </c>
      <c r="N67" s="107">
        <v>0</v>
      </c>
      <c r="O67" s="107">
        <v>0</v>
      </c>
      <c r="P67" s="107">
        <v>0</v>
      </c>
      <c r="Q67" s="107">
        <v>0</v>
      </c>
      <c r="R67" s="107">
        <v>-94478</v>
      </c>
      <c r="S67" s="107">
        <v>0</v>
      </c>
      <c r="T67" s="107">
        <v>0</v>
      </c>
      <c r="U67" s="107">
        <v>0</v>
      </c>
      <c r="V67" s="107">
        <v>0</v>
      </c>
      <c r="W67" s="107">
        <v>-94478</v>
      </c>
      <c r="X67" s="107">
        <v>0</v>
      </c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Q7"/>
    <mergeCell ref="D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4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view="pageBreakPreview" zoomScaleSheetLayoutView="100" zoomScalePageLayoutView="0" workbookViewId="0" topLeftCell="A102">
      <selection activeCell="G13" sqref="G13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5.00390625" style="0" customWidth="1"/>
    <col min="5" max="5" width="19.75390625" style="0" customWidth="1"/>
    <col min="6" max="6" width="13.625" style="0" customWidth="1"/>
    <col min="7" max="7" width="19.00390625" style="0" customWidth="1"/>
    <col min="8" max="8" width="18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9.625" style="0" customWidth="1"/>
    <col min="14" max="14" width="11.375" style="0" customWidth="1"/>
    <col min="15" max="15" width="18.125" style="0" customWidth="1"/>
    <col min="16" max="16" width="11.25390625" style="0" customWidth="1"/>
    <col min="17" max="17" width="18.125" style="0" customWidth="1"/>
    <col min="18" max="18" width="16.87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7.75390625" style="0" customWidth="1"/>
    <col min="24" max="24" width="11.75390625" style="0" customWidth="1"/>
  </cols>
  <sheetData>
    <row r="1" ht="12.75">
      <c r="A1" s="33"/>
    </row>
    <row r="2" spans="2:13" ht="15.75">
      <c r="B2" s="11"/>
      <c r="C2" s="11"/>
      <c r="D2" s="11"/>
      <c r="E2" s="11"/>
      <c r="F2" s="11"/>
      <c r="K2" s="3"/>
      <c r="L2" s="76" t="s">
        <v>0</v>
      </c>
      <c r="M2" s="3"/>
    </row>
    <row r="3" spans="1:19" ht="12.75">
      <c r="A3" s="10"/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0" customFormat="1" ht="26.25" customHeight="1">
      <c r="A4" s="171" t="s">
        <v>8</v>
      </c>
      <c r="B4" s="173" t="s">
        <v>1</v>
      </c>
      <c r="C4" s="173" t="s">
        <v>19</v>
      </c>
      <c r="D4" s="173" t="s">
        <v>26</v>
      </c>
      <c r="E4" s="150" t="s">
        <v>22</v>
      </c>
      <c r="F4" s="151"/>
      <c r="G4" s="151"/>
      <c r="H4" s="151"/>
      <c r="I4" s="151"/>
      <c r="J4" s="151"/>
      <c r="K4" s="151"/>
      <c r="L4" s="151"/>
      <c r="M4" s="151"/>
      <c r="N4" s="151"/>
      <c r="O4" s="167" t="s">
        <v>15</v>
      </c>
      <c r="P4" s="168"/>
      <c r="Q4" s="169"/>
      <c r="R4" s="169"/>
      <c r="S4" s="169"/>
      <c r="T4" s="169"/>
      <c r="U4" s="169"/>
      <c r="V4" s="169"/>
      <c r="W4" s="169"/>
      <c r="X4" s="170"/>
    </row>
    <row r="5" spans="1:24" s="20" customFormat="1" ht="280.5" customHeight="1">
      <c r="A5" s="172"/>
      <c r="B5" s="174"/>
      <c r="C5" s="175"/>
      <c r="D5" s="174"/>
      <c r="E5" s="78" t="s">
        <v>34</v>
      </c>
      <c r="F5" s="78" t="s">
        <v>32</v>
      </c>
      <c r="G5" s="78" t="s">
        <v>35</v>
      </c>
      <c r="H5" s="78" t="s">
        <v>33</v>
      </c>
      <c r="I5" s="78" t="s">
        <v>36</v>
      </c>
      <c r="J5" s="77" t="s">
        <v>37</v>
      </c>
      <c r="K5" s="77" t="s">
        <v>38</v>
      </c>
      <c r="L5" s="77" t="s">
        <v>39</v>
      </c>
      <c r="M5" s="77" t="s">
        <v>40</v>
      </c>
      <c r="N5" s="78" t="s">
        <v>41</v>
      </c>
      <c r="O5" s="78" t="s">
        <v>34</v>
      </c>
      <c r="P5" s="96" t="s">
        <v>32</v>
      </c>
      <c r="Q5" s="78" t="s">
        <v>35</v>
      </c>
      <c r="R5" s="78" t="s">
        <v>33</v>
      </c>
      <c r="S5" s="78" t="s">
        <v>36</v>
      </c>
      <c r="T5" s="77" t="s">
        <v>37</v>
      </c>
      <c r="U5" s="77" t="s">
        <v>38</v>
      </c>
      <c r="V5" s="77" t="s">
        <v>39</v>
      </c>
      <c r="W5" s="77" t="s">
        <v>40</v>
      </c>
      <c r="X5" s="78" t="s">
        <v>41</v>
      </c>
    </row>
    <row r="6" spans="1:24" s="20" customFormat="1" ht="16.5" customHeight="1">
      <c r="A6" s="97">
        <v>1</v>
      </c>
      <c r="B6" s="93">
        <v>2</v>
      </c>
      <c r="C6" s="93" t="s">
        <v>20</v>
      </c>
      <c r="D6" s="93">
        <v>3</v>
      </c>
      <c r="E6" s="98">
        <v>4</v>
      </c>
      <c r="F6" s="99">
        <v>5</v>
      </c>
      <c r="G6" s="100" t="s">
        <v>9</v>
      </c>
      <c r="H6" s="100" t="s">
        <v>10</v>
      </c>
      <c r="I6" s="100" t="s">
        <v>11</v>
      </c>
      <c r="J6" s="100" t="s">
        <v>2</v>
      </c>
      <c r="K6" s="100" t="s">
        <v>3</v>
      </c>
      <c r="L6" s="100" t="s">
        <v>4</v>
      </c>
      <c r="M6" s="100" t="s">
        <v>16</v>
      </c>
      <c r="N6" s="101" t="s">
        <v>17</v>
      </c>
      <c r="O6" s="101">
        <v>14</v>
      </c>
      <c r="P6" s="101">
        <v>15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</row>
    <row r="7" spans="1:24" s="20" customFormat="1" ht="18.75" thickBot="1">
      <c r="A7" s="103" t="s">
        <v>218</v>
      </c>
      <c r="B7" s="90">
        <v>200</v>
      </c>
      <c r="C7" s="90">
        <v>180</v>
      </c>
      <c r="D7" s="90" t="s">
        <v>341</v>
      </c>
      <c r="E7" s="106">
        <v>6641276</v>
      </c>
      <c r="F7" s="94">
        <v>0</v>
      </c>
      <c r="G7" s="95">
        <v>6641276</v>
      </c>
      <c r="H7" s="95">
        <v>129800</v>
      </c>
      <c r="I7" s="95">
        <v>0</v>
      </c>
      <c r="J7" s="95">
        <v>0</v>
      </c>
      <c r="K7" s="95">
        <v>0</v>
      </c>
      <c r="L7" s="95">
        <v>0</v>
      </c>
      <c r="M7" s="95">
        <v>6771076</v>
      </c>
      <c r="N7" s="95">
        <v>0</v>
      </c>
      <c r="O7" s="95">
        <v>2054441.3</v>
      </c>
      <c r="P7" s="95">
        <v>0</v>
      </c>
      <c r="Q7" s="95">
        <v>2054441.3</v>
      </c>
      <c r="R7" s="95">
        <v>39288.87</v>
      </c>
      <c r="S7" s="95">
        <v>0</v>
      </c>
      <c r="T7" s="95">
        <v>0</v>
      </c>
      <c r="U7" s="95">
        <v>0</v>
      </c>
      <c r="V7" s="95">
        <v>0</v>
      </c>
      <c r="W7" s="95">
        <v>2093730.17</v>
      </c>
      <c r="X7" s="95">
        <v>0</v>
      </c>
    </row>
    <row r="8" spans="1:24" s="20" customFormat="1" ht="18">
      <c r="A8" s="103" t="s">
        <v>218</v>
      </c>
      <c r="B8" s="90">
        <v>200</v>
      </c>
      <c r="C8" s="90">
        <v>180</v>
      </c>
      <c r="D8" s="90" t="s">
        <v>219</v>
      </c>
      <c r="E8" s="141">
        <v>692400</v>
      </c>
      <c r="F8" s="141">
        <v>0</v>
      </c>
      <c r="G8" s="141">
        <v>692400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692400</v>
      </c>
      <c r="N8" s="141">
        <v>0</v>
      </c>
      <c r="O8" s="141">
        <v>248653.41</v>
      </c>
      <c r="P8" s="141">
        <v>0</v>
      </c>
      <c r="Q8" s="141">
        <v>248653.41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248653.41</v>
      </c>
      <c r="X8" s="141">
        <v>0</v>
      </c>
    </row>
    <row r="9" spans="1:24" s="20" customFormat="1" ht="18">
      <c r="A9" s="103" t="s">
        <v>220</v>
      </c>
      <c r="B9" s="90">
        <v>200</v>
      </c>
      <c r="C9" s="90">
        <v>190</v>
      </c>
      <c r="D9" s="90" t="s">
        <v>221</v>
      </c>
      <c r="E9" s="107">
        <v>692400</v>
      </c>
      <c r="F9" s="107">
        <v>0</v>
      </c>
      <c r="G9" s="107">
        <v>692400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692400</v>
      </c>
      <c r="N9" s="107">
        <v>0</v>
      </c>
      <c r="O9" s="107">
        <v>248653.41</v>
      </c>
      <c r="P9" s="107">
        <v>0</v>
      </c>
      <c r="Q9" s="107">
        <v>248653.41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248653.41</v>
      </c>
      <c r="X9" s="107">
        <v>0</v>
      </c>
    </row>
    <row r="10" spans="1:24" s="20" customFormat="1" ht="26.25">
      <c r="A10" s="103" t="s">
        <v>222</v>
      </c>
      <c r="B10" s="90">
        <v>200</v>
      </c>
      <c r="C10" s="90">
        <v>200</v>
      </c>
      <c r="D10" s="90" t="s">
        <v>223</v>
      </c>
      <c r="E10" s="107">
        <v>692400</v>
      </c>
      <c r="F10" s="107">
        <v>0</v>
      </c>
      <c r="G10" s="107">
        <v>692400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692400</v>
      </c>
      <c r="N10" s="107">
        <v>0</v>
      </c>
      <c r="O10" s="107">
        <v>248653.41</v>
      </c>
      <c r="P10" s="107">
        <v>0</v>
      </c>
      <c r="Q10" s="107">
        <v>248653.41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248653.41</v>
      </c>
      <c r="X10" s="107">
        <v>0</v>
      </c>
    </row>
    <row r="11" spans="1:24" s="20" customFormat="1" ht="18">
      <c r="A11" s="103" t="s">
        <v>224</v>
      </c>
      <c r="B11" s="90">
        <v>200</v>
      </c>
      <c r="C11" s="90">
        <v>210</v>
      </c>
      <c r="D11" s="90" t="s">
        <v>225</v>
      </c>
      <c r="E11" s="107">
        <v>531800</v>
      </c>
      <c r="F11" s="107">
        <v>0</v>
      </c>
      <c r="G11" s="107">
        <v>531800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531800</v>
      </c>
      <c r="N11" s="107">
        <v>0</v>
      </c>
      <c r="O11" s="107">
        <v>150802.25</v>
      </c>
      <c r="P11" s="107">
        <v>0</v>
      </c>
      <c r="Q11" s="107">
        <v>150802.25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150802.25</v>
      </c>
      <c r="X11" s="107">
        <v>0</v>
      </c>
    </row>
    <row r="12" spans="1:24" s="20" customFormat="1" ht="27" thickBot="1">
      <c r="A12" s="103" t="s">
        <v>226</v>
      </c>
      <c r="B12" s="90">
        <v>200</v>
      </c>
      <c r="C12" s="90">
        <v>230</v>
      </c>
      <c r="D12" s="90" t="s">
        <v>227</v>
      </c>
      <c r="E12" s="107">
        <v>160600</v>
      </c>
      <c r="F12" s="107">
        <v>0</v>
      </c>
      <c r="G12" s="107">
        <v>160600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160600</v>
      </c>
      <c r="N12" s="107">
        <v>0</v>
      </c>
      <c r="O12" s="107">
        <v>97851.16</v>
      </c>
      <c r="P12" s="107">
        <v>0</v>
      </c>
      <c r="Q12" s="107">
        <v>97851.16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97851.16</v>
      </c>
      <c r="X12" s="107">
        <v>0</v>
      </c>
    </row>
    <row r="13" spans="1:24" s="20" customFormat="1" ht="18">
      <c r="A13" s="103" t="s">
        <v>218</v>
      </c>
      <c r="B13" s="90">
        <v>200</v>
      </c>
      <c r="C13" s="90">
        <v>180</v>
      </c>
      <c r="D13" s="90" t="s">
        <v>228</v>
      </c>
      <c r="E13" s="141">
        <v>40900</v>
      </c>
      <c r="F13" s="141">
        <v>0</v>
      </c>
      <c r="G13" s="141">
        <v>40900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40900</v>
      </c>
      <c r="N13" s="141">
        <v>0</v>
      </c>
      <c r="O13" s="141">
        <v>10234</v>
      </c>
      <c r="P13" s="141">
        <v>0</v>
      </c>
      <c r="Q13" s="141">
        <v>10234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10234</v>
      </c>
      <c r="X13" s="141">
        <v>0</v>
      </c>
    </row>
    <row r="14" spans="1:24" s="20" customFormat="1" ht="18">
      <c r="A14" s="103" t="s">
        <v>220</v>
      </c>
      <c r="B14" s="90">
        <v>200</v>
      </c>
      <c r="C14" s="90">
        <v>190</v>
      </c>
      <c r="D14" s="90" t="s">
        <v>229</v>
      </c>
      <c r="E14" s="107">
        <v>40900</v>
      </c>
      <c r="F14" s="107">
        <v>0</v>
      </c>
      <c r="G14" s="107">
        <v>40900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40900</v>
      </c>
      <c r="N14" s="107">
        <v>0</v>
      </c>
      <c r="O14" s="107">
        <v>10234</v>
      </c>
      <c r="P14" s="107">
        <v>0</v>
      </c>
      <c r="Q14" s="107">
        <v>10234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10234</v>
      </c>
      <c r="X14" s="107">
        <v>0</v>
      </c>
    </row>
    <row r="15" spans="1:24" s="20" customFormat="1" ht="26.25">
      <c r="A15" s="103" t="s">
        <v>222</v>
      </c>
      <c r="B15" s="90">
        <v>200</v>
      </c>
      <c r="C15" s="90">
        <v>200</v>
      </c>
      <c r="D15" s="90" t="s">
        <v>230</v>
      </c>
      <c r="E15" s="107">
        <v>40900</v>
      </c>
      <c r="F15" s="107">
        <v>0</v>
      </c>
      <c r="G15" s="107">
        <v>40900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40900</v>
      </c>
      <c r="N15" s="107">
        <v>0</v>
      </c>
      <c r="O15" s="107">
        <v>10234</v>
      </c>
      <c r="P15" s="107">
        <v>0</v>
      </c>
      <c r="Q15" s="107">
        <v>10234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10234</v>
      </c>
      <c r="X15" s="107">
        <v>0</v>
      </c>
    </row>
    <row r="16" spans="1:24" s="20" customFormat="1" ht="18.75" thickBot="1">
      <c r="A16" s="103" t="s">
        <v>231</v>
      </c>
      <c r="B16" s="90">
        <v>200</v>
      </c>
      <c r="C16" s="90">
        <v>220</v>
      </c>
      <c r="D16" s="90" t="s">
        <v>232</v>
      </c>
      <c r="E16" s="107">
        <v>40900</v>
      </c>
      <c r="F16" s="107">
        <v>0</v>
      </c>
      <c r="G16" s="107">
        <v>40900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40900</v>
      </c>
      <c r="N16" s="107">
        <v>0</v>
      </c>
      <c r="O16" s="107">
        <v>10234</v>
      </c>
      <c r="P16" s="107">
        <v>0</v>
      </c>
      <c r="Q16" s="107">
        <v>10234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10234</v>
      </c>
      <c r="X16" s="107">
        <v>0</v>
      </c>
    </row>
    <row r="17" spans="1:24" s="20" customFormat="1" ht="18">
      <c r="A17" s="103" t="s">
        <v>218</v>
      </c>
      <c r="B17" s="90">
        <v>200</v>
      </c>
      <c r="C17" s="90">
        <v>180</v>
      </c>
      <c r="D17" s="90" t="s">
        <v>233</v>
      </c>
      <c r="E17" s="141">
        <v>0</v>
      </c>
      <c r="F17" s="141">
        <v>0</v>
      </c>
      <c r="G17" s="141">
        <v>0</v>
      </c>
      <c r="H17" s="141">
        <v>16300</v>
      </c>
      <c r="I17" s="141">
        <v>0</v>
      </c>
      <c r="J17" s="141">
        <v>0</v>
      </c>
      <c r="K17" s="141">
        <v>0</v>
      </c>
      <c r="L17" s="141">
        <v>0</v>
      </c>
      <c r="M17" s="141">
        <v>16300</v>
      </c>
      <c r="N17" s="141">
        <v>0</v>
      </c>
      <c r="O17" s="141">
        <v>0</v>
      </c>
      <c r="P17" s="141">
        <v>0</v>
      </c>
      <c r="Q17" s="141">
        <v>0</v>
      </c>
      <c r="R17" s="141">
        <v>6740.02</v>
      </c>
      <c r="S17" s="141">
        <v>0</v>
      </c>
      <c r="T17" s="141">
        <v>0</v>
      </c>
      <c r="U17" s="141">
        <v>0</v>
      </c>
      <c r="V17" s="141">
        <v>0</v>
      </c>
      <c r="W17" s="141">
        <v>6740.02</v>
      </c>
      <c r="X17" s="141">
        <v>0</v>
      </c>
    </row>
    <row r="18" spans="1:24" s="20" customFormat="1" ht="18">
      <c r="A18" s="103" t="s">
        <v>220</v>
      </c>
      <c r="B18" s="90">
        <v>200</v>
      </c>
      <c r="C18" s="90">
        <v>190</v>
      </c>
      <c r="D18" s="90" t="s">
        <v>234</v>
      </c>
      <c r="E18" s="107">
        <v>0</v>
      </c>
      <c r="F18" s="107">
        <v>0</v>
      </c>
      <c r="G18" s="107">
        <v>0</v>
      </c>
      <c r="H18" s="107">
        <v>16300</v>
      </c>
      <c r="I18" s="107">
        <v>0</v>
      </c>
      <c r="J18" s="107">
        <v>0</v>
      </c>
      <c r="K18" s="107">
        <v>0</v>
      </c>
      <c r="L18" s="107">
        <v>0</v>
      </c>
      <c r="M18" s="107">
        <v>16300</v>
      </c>
      <c r="N18" s="107">
        <v>0</v>
      </c>
      <c r="O18" s="107">
        <v>0</v>
      </c>
      <c r="P18" s="107">
        <v>0</v>
      </c>
      <c r="Q18" s="107">
        <v>0</v>
      </c>
      <c r="R18" s="107">
        <v>6740.02</v>
      </c>
      <c r="S18" s="107">
        <v>0</v>
      </c>
      <c r="T18" s="107">
        <v>0</v>
      </c>
      <c r="U18" s="107">
        <v>0</v>
      </c>
      <c r="V18" s="107">
        <v>0</v>
      </c>
      <c r="W18" s="107">
        <v>6740.02</v>
      </c>
      <c r="X18" s="107">
        <v>0</v>
      </c>
    </row>
    <row r="19" spans="1:24" s="20" customFormat="1" ht="26.25">
      <c r="A19" s="103" t="s">
        <v>235</v>
      </c>
      <c r="B19" s="90">
        <v>200</v>
      </c>
      <c r="C19" s="90">
        <v>370</v>
      </c>
      <c r="D19" s="90" t="s">
        <v>236</v>
      </c>
      <c r="E19" s="107">
        <v>0</v>
      </c>
      <c r="F19" s="107">
        <v>0</v>
      </c>
      <c r="G19" s="107">
        <v>0</v>
      </c>
      <c r="H19" s="107">
        <v>16300</v>
      </c>
      <c r="I19" s="107">
        <v>0</v>
      </c>
      <c r="J19" s="107">
        <v>0</v>
      </c>
      <c r="K19" s="107">
        <v>0</v>
      </c>
      <c r="L19" s="107">
        <v>0</v>
      </c>
      <c r="M19" s="107">
        <v>16300</v>
      </c>
      <c r="N19" s="107">
        <v>0</v>
      </c>
      <c r="O19" s="107">
        <v>0</v>
      </c>
      <c r="P19" s="107">
        <v>0</v>
      </c>
      <c r="Q19" s="107">
        <v>0</v>
      </c>
      <c r="R19" s="107">
        <v>6740.02</v>
      </c>
      <c r="S19" s="107">
        <v>0</v>
      </c>
      <c r="T19" s="107">
        <v>0</v>
      </c>
      <c r="U19" s="107">
        <v>0</v>
      </c>
      <c r="V19" s="107">
        <v>0</v>
      </c>
      <c r="W19" s="107">
        <v>6740.02</v>
      </c>
      <c r="X19" s="107">
        <v>0</v>
      </c>
    </row>
    <row r="20" spans="1:24" s="20" customFormat="1" ht="39.75" thickBot="1">
      <c r="A20" s="103" t="s">
        <v>237</v>
      </c>
      <c r="B20" s="90">
        <v>200</v>
      </c>
      <c r="C20" s="90">
        <v>380</v>
      </c>
      <c r="D20" s="90" t="s">
        <v>238</v>
      </c>
      <c r="E20" s="107">
        <v>0</v>
      </c>
      <c r="F20" s="107">
        <v>0</v>
      </c>
      <c r="G20" s="107">
        <v>0</v>
      </c>
      <c r="H20" s="107">
        <v>16300</v>
      </c>
      <c r="I20" s="107">
        <v>0</v>
      </c>
      <c r="J20" s="107">
        <v>0</v>
      </c>
      <c r="K20" s="107">
        <v>0</v>
      </c>
      <c r="L20" s="107">
        <v>0</v>
      </c>
      <c r="M20" s="107">
        <v>16300</v>
      </c>
      <c r="N20" s="107">
        <v>0</v>
      </c>
      <c r="O20" s="107">
        <v>0</v>
      </c>
      <c r="P20" s="107">
        <v>0</v>
      </c>
      <c r="Q20" s="107">
        <v>0</v>
      </c>
      <c r="R20" s="107">
        <v>6740.02</v>
      </c>
      <c r="S20" s="107">
        <v>0</v>
      </c>
      <c r="T20" s="107">
        <v>0</v>
      </c>
      <c r="U20" s="107">
        <v>0</v>
      </c>
      <c r="V20" s="107">
        <v>0</v>
      </c>
      <c r="W20" s="107">
        <v>6740.02</v>
      </c>
      <c r="X20" s="107">
        <v>0</v>
      </c>
    </row>
    <row r="21" spans="1:24" s="20" customFormat="1" ht="18">
      <c r="A21" s="103" t="s">
        <v>218</v>
      </c>
      <c r="B21" s="90">
        <v>200</v>
      </c>
      <c r="C21" s="90">
        <v>180</v>
      </c>
      <c r="D21" s="90" t="s">
        <v>239</v>
      </c>
      <c r="E21" s="141">
        <v>1759900</v>
      </c>
      <c r="F21" s="141">
        <v>0</v>
      </c>
      <c r="G21" s="141">
        <v>1759900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1759900</v>
      </c>
      <c r="N21" s="141">
        <v>0</v>
      </c>
      <c r="O21" s="141">
        <v>481855.98</v>
      </c>
      <c r="P21" s="141">
        <v>0</v>
      </c>
      <c r="Q21" s="141">
        <v>481855.98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481855.98</v>
      </c>
      <c r="X21" s="141">
        <v>0</v>
      </c>
    </row>
    <row r="22" spans="1:24" s="20" customFormat="1" ht="18">
      <c r="A22" s="103" t="s">
        <v>220</v>
      </c>
      <c r="B22" s="90">
        <v>200</v>
      </c>
      <c r="C22" s="90">
        <v>190</v>
      </c>
      <c r="D22" s="90" t="s">
        <v>240</v>
      </c>
      <c r="E22" s="107">
        <v>1759900</v>
      </c>
      <c r="F22" s="107">
        <v>0</v>
      </c>
      <c r="G22" s="107">
        <v>1759900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1759900</v>
      </c>
      <c r="N22" s="107">
        <v>0</v>
      </c>
      <c r="O22" s="107">
        <v>481855.98</v>
      </c>
      <c r="P22" s="107">
        <v>0</v>
      </c>
      <c r="Q22" s="107">
        <v>481855.98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481855.98</v>
      </c>
      <c r="X22" s="107">
        <v>0</v>
      </c>
    </row>
    <row r="23" spans="1:24" s="20" customFormat="1" ht="26.25">
      <c r="A23" s="103" t="s">
        <v>222</v>
      </c>
      <c r="B23" s="90">
        <v>200</v>
      </c>
      <c r="C23" s="90">
        <v>200</v>
      </c>
      <c r="D23" s="90" t="s">
        <v>241</v>
      </c>
      <c r="E23" s="107">
        <v>1759900</v>
      </c>
      <c r="F23" s="107">
        <v>0</v>
      </c>
      <c r="G23" s="107">
        <v>1759900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1759900</v>
      </c>
      <c r="N23" s="107">
        <v>0</v>
      </c>
      <c r="O23" s="107">
        <v>481855.98</v>
      </c>
      <c r="P23" s="107">
        <v>0</v>
      </c>
      <c r="Q23" s="107">
        <v>481855.98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481855.98</v>
      </c>
      <c r="X23" s="107">
        <v>0</v>
      </c>
    </row>
    <row r="24" spans="1:24" s="20" customFormat="1" ht="18">
      <c r="A24" s="103" t="s">
        <v>224</v>
      </c>
      <c r="B24" s="90">
        <v>200</v>
      </c>
      <c r="C24" s="90">
        <v>210</v>
      </c>
      <c r="D24" s="90" t="s">
        <v>242</v>
      </c>
      <c r="E24" s="107">
        <v>1351700</v>
      </c>
      <c r="F24" s="107">
        <v>0</v>
      </c>
      <c r="G24" s="107">
        <v>1351700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1351700</v>
      </c>
      <c r="N24" s="107">
        <v>0</v>
      </c>
      <c r="O24" s="107">
        <v>382428.69</v>
      </c>
      <c r="P24" s="107">
        <v>0</v>
      </c>
      <c r="Q24" s="107">
        <v>382428.69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382428.69</v>
      </c>
      <c r="X24" s="107">
        <v>0</v>
      </c>
    </row>
    <row r="25" spans="1:24" s="20" customFormat="1" ht="27" thickBot="1">
      <c r="A25" s="103" t="s">
        <v>226</v>
      </c>
      <c r="B25" s="90">
        <v>200</v>
      </c>
      <c r="C25" s="90">
        <v>230</v>
      </c>
      <c r="D25" s="90" t="s">
        <v>243</v>
      </c>
      <c r="E25" s="107">
        <v>408200</v>
      </c>
      <c r="F25" s="107">
        <v>0</v>
      </c>
      <c r="G25" s="107">
        <v>408200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408200</v>
      </c>
      <c r="N25" s="107">
        <v>0</v>
      </c>
      <c r="O25" s="107">
        <v>99427.29</v>
      </c>
      <c r="P25" s="107">
        <v>0</v>
      </c>
      <c r="Q25" s="107">
        <v>99427.29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99427.29</v>
      </c>
      <c r="X25" s="107">
        <v>0</v>
      </c>
    </row>
    <row r="26" spans="1:24" s="20" customFormat="1" ht="18">
      <c r="A26" s="103" t="s">
        <v>218</v>
      </c>
      <c r="B26" s="90">
        <v>200</v>
      </c>
      <c r="C26" s="90">
        <v>180</v>
      </c>
      <c r="D26" s="90" t="s">
        <v>244</v>
      </c>
      <c r="E26" s="141">
        <v>139200</v>
      </c>
      <c r="F26" s="141">
        <v>0</v>
      </c>
      <c r="G26" s="141">
        <v>139200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139200</v>
      </c>
      <c r="N26" s="141">
        <v>0</v>
      </c>
      <c r="O26" s="141">
        <v>34797</v>
      </c>
      <c r="P26" s="141">
        <v>0</v>
      </c>
      <c r="Q26" s="141">
        <v>34797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34797</v>
      </c>
      <c r="X26" s="141">
        <v>0</v>
      </c>
    </row>
    <row r="27" spans="1:24" s="20" customFormat="1" ht="18">
      <c r="A27" s="103" t="s">
        <v>220</v>
      </c>
      <c r="B27" s="90">
        <v>200</v>
      </c>
      <c r="C27" s="90">
        <v>190</v>
      </c>
      <c r="D27" s="90" t="s">
        <v>245</v>
      </c>
      <c r="E27" s="107">
        <v>139200</v>
      </c>
      <c r="F27" s="107">
        <v>0</v>
      </c>
      <c r="G27" s="107">
        <v>139200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139200</v>
      </c>
      <c r="N27" s="107">
        <v>0</v>
      </c>
      <c r="O27" s="107">
        <v>34797</v>
      </c>
      <c r="P27" s="107">
        <v>0</v>
      </c>
      <c r="Q27" s="107">
        <v>34797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34797</v>
      </c>
      <c r="X27" s="107">
        <v>0</v>
      </c>
    </row>
    <row r="28" spans="1:24" s="20" customFormat="1" ht="26.25">
      <c r="A28" s="103" t="s">
        <v>222</v>
      </c>
      <c r="B28" s="90">
        <v>200</v>
      </c>
      <c r="C28" s="90">
        <v>200</v>
      </c>
      <c r="D28" s="90" t="s">
        <v>246</v>
      </c>
      <c r="E28" s="107">
        <v>139200</v>
      </c>
      <c r="F28" s="107">
        <v>0</v>
      </c>
      <c r="G28" s="107">
        <v>139200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139200</v>
      </c>
      <c r="N28" s="107">
        <v>0</v>
      </c>
      <c r="O28" s="107">
        <v>34797</v>
      </c>
      <c r="P28" s="107">
        <v>0</v>
      </c>
      <c r="Q28" s="107">
        <v>34797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34797</v>
      </c>
      <c r="X28" s="107">
        <v>0</v>
      </c>
    </row>
    <row r="29" spans="1:24" s="20" customFormat="1" ht="18.75" thickBot="1">
      <c r="A29" s="103" t="s">
        <v>231</v>
      </c>
      <c r="B29" s="90">
        <v>200</v>
      </c>
      <c r="C29" s="90">
        <v>220</v>
      </c>
      <c r="D29" s="90" t="s">
        <v>247</v>
      </c>
      <c r="E29" s="107">
        <v>139200</v>
      </c>
      <c r="F29" s="107">
        <v>0</v>
      </c>
      <c r="G29" s="107">
        <v>139200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139200</v>
      </c>
      <c r="N29" s="107">
        <v>0</v>
      </c>
      <c r="O29" s="107">
        <v>34797</v>
      </c>
      <c r="P29" s="107">
        <v>0</v>
      </c>
      <c r="Q29" s="107">
        <v>34797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34797</v>
      </c>
      <c r="X29" s="107">
        <v>0</v>
      </c>
    </row>
    <row r="30" spans="1:24" s="20" customFormat="1" ht="18">
      <c r="A30" s="103" t="s">
        <v>218</v>
      </c>
      <c r="B30" s="90">
        <v>200</v>
      </c>
      <c r="C30" s="90">
        <v>180</v>
      </c>
      <c r="D30" s="90" t="s">
        <v>248</v>
      </c>
      <c r="E30" s="141">
        <v>642150</v>
      </c>
      <c r="F30" s="141">
        <v>0</v>
      </c>
      <c r="G30" s="141">
        <v>642150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642150</v>
      </c>
      <c r="N30" s="141">
        <v>0</v>
      </c>
      <c r="O30" s="141">
        <v>261429.93</v>
      </c>
      <c r="P30" s="141">
        <v>0</v>
      </c>
      <c r="Q30" s="141">
        <v>261429.93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261429.93</v>
      </c>
      <c r="X30" s="141">
        <v>0</v>
      </c>
    </row>
    <row r="31" spans="1:24" s="20" customFormat="1" ht="18">
      <c r="A31" s="103" t="s">
        <v>220</v>
      </c>
      <c r="B31" s="90">
        <v>200</v>
      </c>
      <c r="C31" s="90">
        <v>190</v>
      </c>
      <c r="D31" s="90" t="s">
        <v>249</v>
      </c>
      <c r="E31" s="107">
        <v>320800</v>
      </c>
      <c r="F31" s="107">
        <v>0</v>
      </c>
      <c r="G31" s="107">
        <v>320800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320800</v>
      </c>
      <c r="N31" s="107">
        <v>0</v>
      </c>
      <c r="O31" s="107">
        <v>137821.93</v>
      </c>
      <c r="P31" s="107">
        <v>0</v>
      </c>
      <c r="Q31" s="107">
        <v>137821.93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137821.93</v>
      </c>
      <c r="X31" s="107">
        <v>0</v>
      </c>
    </row>
    <row r="32" spans="1:24" s="20" customFormat="1" ht="18">
      <c r="A32" s="103" t="s">
        <v>250</v>
      </c>
      <c r="B32" s="90">
        <v>200</v>
      </c>
      <c r="C32" s="90">
        <v>240</v>
      </c>
      <c r="D32" s="90" t="s">
        <v>251</v>
      </c>
      <c r="E32" s="107">
        <v>320800</v>
      </c>
      <c r="F32" s="107">
        <v>0</v>
      </c>
      <c r="G32" s="107">
        <v>320800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320800</v>
      </c>
      <c r="N32" s="107">
        <v>0</v>
      </c>
      <c r="O32" s="107">
        <v>137821.93</v>
      </c>
      <c r="P32" s="107">
        <v>0</v>
      </c>
      <c r="Q32" s="107">
        <v>137821.93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137821.93</v>
      </c>
      <c r="X32" s="107">
        <v>0</v>
      </c>
    </row>
    <row r="33" spans="1:24" s="20" customFormat="1" ht="18">
      <c r="A33" s="103" t="s">
        <v>252</v>
      </c>
      <c r="B33" s="90">
        <v>200</v>
      </c>
      <c r="C33" s="90">
        <v>250</v>
      </c>
      <c r="D33" s="90" t="s">
        <v>253</v>
      </c>
      <c r="E33" s="107">
        <v>45600</v>
      </c>
      <c r="F33" s="107">
        <v>0</v>
      </c>
      <c r="G33" s="107">
        <v>45600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45600</v>
      </c>
      <c r="N33" s="107">
        <v>0</v>
      </c>
      <c r="O33" s="107">
        <v>16125.69</v>
      </c>
      <c r="P33" s="107">
        <v>0</v>
      </c>
      <c r="Q33" s="107">
        <v>16125.69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16125.69</v>
      </c>
      <c r="X33" s="107">
        <v>0</v>
      </c>
    </row>
    <row r="34" spans="1:24" s="20" customFormat="1" ht="18">
      <c r="A34" s="103" t="s">
        <v>254</v>
      </c>
      <c r="B34" s="90">
        <v>200</v>
      </c>
      <c r="C34" s="90">
        <v>270</v>
      </c>
      <c r="D34" s="90" t="s">
        <v>255</v>
      </c>
      <c r="E34" s="107">
        <v>140000</v>
      </c>
      <c r="F34" s="107">
        <v>0</v>
      </c>
      <c r="G34" s="107">
        <v>140000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140000</v>
      </c>
      <c r="N34" s="107">
        <v>0</v>
      </c>
      <c r="O34" s="107">
        <v>66342.46</v>
      </c>
      <c r="P34" s="107">
        <v>0</v>
      </c>
      <c r="Q34" s="107">
        <v>66342.46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66342.46</v>
      </c>
      <c r="X34" s="107">
        <v>0</v>
      </c>
    </row>
    <row r="35" spans="1:24" s="20" customFormat="1" ht="26.25">
      <c r="A35" s="103" t="s">
        <v>256</v>
      </c>
      <c r="B35" s="90">
        <v>200</v>
      </c>
      <c r="C35" s="90">
        <v>290</v>
      </c>
      <c r="D35" s="90" t="s">
        <v>257</v>
      </c>
      <c r="E35" s="107">
        <v>32000</v>
      </c>
      <c r="F35" s="107">
        <v>0</v>
      </c>
      <c r="G35" s="107">
        <v>32000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32000</v>
      </c>
      <c r="N35" s="107">
        <v>0</v>
      </c>
      <c r="O35" s="107">
        <v>7825</v>
      </c>
      <c r="P35" s="107">
        <v>0</v>
      </c>
      <c r="Q35" s="107">
        <v>7825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7825</v>
      </c>
      <c r="X35" s="107">
        <v>0</v>
      </c>
    </row>
    <row r="36" spans="1:24" s="20" customFormat="1" ht="18">
      <c r="A36" s="103" t="s">
        <v>258</v>
      </c>
      <c r="B36" s="90">
        <v>200</v>
      </c>
      <c r="C36" s="90">
        <v>300</v>
      </c>
      <c r="D36" s="90" t="s">
        <v>259</v>
      </c>
      <c r="E36" s="107">
        <v>103200</v>
      </c>
      <c r="F36" s="107">
        <v>0</v>
      </c>
      <c r="G36" s="107">
        <v>103200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103200</v>
      </c>
      <c r="N36" s="107">
        <v>0</v>
      </c>
      <c r="O36" s="107">
        <v>47528.78</v>
      </c>
      <c r="P36" s="107">
        <v>0</v>
      </c>
      <c r="Q36" s="107">
        <v>47528.78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47528.78</v>
      </c>
      <c r="X36" s="107">
        <v>0</v>
      </c>
    </row>
    <row r="37" spans="1:24" s="20" customFormat="1" ht="26.25">
      <c r="A37" s="103" t="s">
        <v>260</v>
      </c>
      <c r="B37" s="90">
        <v>200</v>
      </c>
      <c r="C37" s="90">
        <v>433</v>
      </c>
      <c r="D37" s="90" t="s">
        <v>261</v>
      </c>
      <c r="E37" s="107">
        <v>321350</v>
      </c>
      <c r="F37" s="107">
        <v>0</v>
      </c>
      <c r="G37" s="107">
        <v>321350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321350</v>
      </c>
      <c r="N37" s="107">
        <v>0</v>
      </c>
      <c r="O37" s="107">
        <v>123608</v>
      </c>
      <c r="P37" s="107">
        <v>0</v>
      </c>
      <c r="Q37" s="107">
        <v>123608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123608</v>
      </c>
      <c r="X37" s="107">
        <v>0</v>
      </c>
    </row>
    <row r="38" spans="1:24" s="20" customFormat="1" ht="26.25">
      <c r="A38" s="103" t="s">
        <v>262</v>
      </c>
      <c r="B38" s="90">
        <v>200</v>
      </c>
      <c r="C38" s="90">
        <v>434</v>
      </c>
      <c r="D38" s="90" t="s">
        <v>263</v>
      </c>
      <c r="E38" s="107">
        <v>55750</v>
      </c>
      <c r="F38" s="107">
        <v>0</v>
      </c>
      <c r="G38" s="107">
        <v>55750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55750</v>
      </c>
      <c r="N38" s="107">
        <v>0</v>
      </c>
      <c r="O38" s="107">
        <v>55750</v>
      </c>
      <c r="P38" s="107">
        <v>0</v>
      </c>
      <c r="Q38" s="107">
        <v>55750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55750</v>
      </c>
      <c r="X38" s="107">
        <v>0</v>
      </c>
    </row>
    <row r="39" spans="1:24" s="20" customFormat="1" ht="27" thickBot="1">
      <c r="A39" s="103" t="s">
        <v>264</v>
      </c>
      <c r="B39" s="90">
        <v>200</v>
      </c>
      <c r="C39" s="90">
        <v>440</v>
      </c>
      <c r="D39" s="90" t="s">
        <v>265</v>
      </c>
      <c r="E39" s="107">
        <v>265600</v>
      </c>
      <c r="F39" s="107">
        <v>0</v>
      </c>
      <c r="G39" s="107">
        <v>265600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265600</v>
      </c>
      <c r="N39" s="107">
        <v>0</v>
      </c>
      <c r="O39" s="107">
        <v>67858</v>
      </c>
      <c r="P39" s="107">
        <v>0</v>
      </c>
      <c r="Q39" s="107">
        <v>67858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67858</v>
      </c>
      <c r="X39" s="107">
        <v>0</v>
      </c>
    </row>
    <row r="40" spans="1:24" s="20" customFormat="1" ht="18">
      <c r="A40" s="103" t="s">
        <v>218</v>
      </c>
      <c r="B40" s="90">
        <v>200</v>
      </c>
      <c r="C40" s="90">
        <v>180</v>
      </c>
      <c r="D40" s="90" t="s">
        <v>266</v>
      </c>
      <c r="E40" s="141">
        <v>0</v>
      </c>
      <c r="F40" s="141">
        <v>0</v>
      </c>
      <c r="G40" s="141">
        <v>0</v>
      </c>
      <c r="H40" s="141">
        <v>17800</v>
      </c>
      <c r="I40" s="141">
        <v>0</v>
      </c>
      <c r="J40" s="141">
        <v>0</v>
      </c>
      <c r="K40" s="141">
        <v>0</v>
      </c>
      <c r="L40" s="141">
        <v>0</v>
      </c>
      <c r="M40" s="141">
        <v>17800</v>
      </c>
      <c r="N40" s="141">
        <v>0</v>
      </c>
      <c r="O40" s="141">
        <v>0</v>
      </c>
      <c r="P40" s="141">
        <v>0</v>
      </c>
      <c r="Q40" s="141">
        <v>0</v>
      </c>
      <c r="R40" s="141">
        <v>5724.9</v>
      </c>
      <c r="S40" s="141">
        <v>0</v>
      </c>
      <c r="T40" s="141">
        <v>0</v>
      </c>
      <c r="U40" s="141">
        <v>0</v>
      </c>
      <c r="V40" s="141">
        <v>0</v>
      </c>
      <c r="W40" s="141">
        <v>5724.9</v>
      </c>
      <c r="X40" s="141">
        <v>0</v>
      </c>
    </row>
    <row r="41" spans="1:24" s="20" customFormat="1" ht="18">
      <c r="A41" s="103" t="s">
        <v>220</v>
      </c>
      <c r="B41" s="90">
        <v>200</v>
      </c>
      <c r="C41" s="90">
        <v>190</v>
      </c>
      <c r="D41" s="90" t="s">
        <v>267</v>
      </c>
      <c r="E41" s="107">
        <v>0</v>
      </c>
      <c r="F41" s="107">
        <v>0</v>
      </c>
      <c r="G41" s="107">
        <v>0</v>
      </c>
      <c r="H41" s="107">
        <v>17800</v>
      </c>
      <c r="I41" s="107">
        <v>0</v>
      </c>
      <c r="J41" s="107">
        <v>0</v>
      </c>
      <c r="K41" s="107">
        <v>0</v>
      </c>
      <c r="L41" s="107">
        <v>0</v>
      </c>
      <c r="M41" s="107">
        <v>17800</v>
      </c>
      <c r="N41" s="107">
        <v>0</v>
      </c>
      <c r="O41" s="107">
        <v>0</v>
      </c>
      <c r="P41" s="107">
        <v>0</v>
      </c>
      <c r="Q41" s="107">
        <v>0</v>
      </c>
      <c r="R41" s="107">
        <v>5724.9</v>
      </c>
      <c r="S41" s="107">
        <v>0</v>
      </c>
      <c r="T41" s="107">
        <v>0</v>
      </c>
      <c r="U41" s="107">
        <v>0</v>
      </c>
      <c r="V41" s="107">
        <v>0</v>
      </c>
      <c r="W41" s="107">
        <v>5724.9</v>
      </c>
      <c r="X41" s="107">
        <v>0</v>
      </c>
    </row>
    <row r="42" spans="1:24" s="20" customFormat="1" ht="26.25">
      <c r="A42" s="103" t="s">
        <v>235</v>
      </c>
      <c r="B42" s="90">
        <v>200</v>
      </c>
      <c r="C42" s="90">
        <v>370</v>
      </c>
      <c r="D42" s="90" t="s">
        <v>268</v>
      </c>
      <c r="E42" s="107">
        <v>0</v>
      </c>
      <c r="F42" s="107">
        <v>0</v>
      </c>
      <c r="G42" s="107">
        <v>0</v>
      </c>
      <c r="H42" s="107">
        <v>17800</v>
      </c>
      <c r="I42" s="107">
        <v>0</v>
      </c>
      <c r="J42" s="107">
        <v>0</v>
      </c>
      <c r="K42" s="107">
        <v>0</v>
      </c>
      <c r="L42" s="107">
        <v>0</v>
      </c>
      <c r="M42" s="107">
        <v>17800</v>
      </c>
      <c r="N42" s="107">
        <v>0</v>
      </c>
      <c r="O42" s="107">
        <v>0</v>
      </c>
      <c r="P42" s="107">
        <v>0</v>
      </c>
      <c r="Q42" s="107">
        <v>0</v>
      </c>
      <c r="R42" s="107">
        <v>5724.9</v>
      </c>
      <c r="S42" s="107">
        <v>0</v>
      </c>
      <c r="T42" s="107">
        <v>0</v>
      </c>
      <c r="U42" s="107">
        <v>0</v>
      </c>
      <c r="V42" s="107">
        <v>0</v>
      </c>
      <c r="W42" s="107">
        <v>5724.9</v>
      </c>
      <c r="X42" s="107">
        <v>0</v>
      </c>
    </row>
    <row r="43" spans="1:24" s="20" customFormat="1" ht="39.75" thickBot="1">
      <c r="A43" s="103" t="s">
        <v>237</v>
      </c>
      <c r="B43" s="90">
        <v>200</v>
      </c>
      <c r="C43" s="90">
        <v>380</v>
      </c>
      <c r="D43" s="90" t="s">
        <v>269</v>
      </c>
      <c r="E43" s="107">
        <v>0</v>
      </c>
      <c r="F43" s="107">
        <v>0</v>
      </c>
      <c r="G43" s="107">
        <v>0</v>
      </c>
      <c r="H43" s="107">
        <v>17800</v>
      </c>
      <c r="I43" s="107">
        <v>0</v>
      </c>
      <c r="J43" s="107">
        <v>0</v>
      </c>
      <c r="K43" s="107">
        <v>0</v>
      </c>
      <c r="L43" s="107">
        <v>0</v>
      </c>
      <c r="M43" s="107">
        <v>17800</v>
      </c>
      <c r="N43" s="107">
        <v>0</v>
      </c>
      <c r="O43" s="107">
        <v>0</v>
      </c>
      <c r="P43" s="107">
        <v>0</v>
      </c>
      <c r="Q43" s="107">
        <v>0</v>
      </c>
      <c r="R43" s="107">
        <v>5724.9</v>
      </c>
      <c r="S43" s="107">
        <v>0</v>
      </c>
      <c r="T43" s="107">
        <v>0</v>
      </c>
      <c r="U43" s="107">
        <v>0</v>
      </c>
      <c r="V43" s="107">
        <v>0</v>
      </c>
      <c r="W43" s="107">
        <v>5724.9</v>
      </c>
      <c r="X43" s="107">
        <v>0</v>
      </c>
    </row>
    <row r="44" spans="1:24" s="20" customFormat="1" ht="18">
      <c r="A44" s="103" t="s">
        <v>218</v>
      </c>
      <c r="B44" s="90">
        <v>200</v>
      </c>
      <c r="C44" s="90">
        <v>180</v>
      </c>
      <c r="D44" s="90" t="s">
        <v>270</v>
      </c>
      <c r="E44" s="141">
        <v>7000</v>
      </c>
      <c r="F44" s="141">
        <v>0</v>
      </c>
      <c r="G44" s="141">
        <v>7000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7000</v>
      </c>
      <c r="N44" s="141">
        <v>0</v>
      </c>
      <c r="O44" s="141">
        <v>3790.64</v>
      </c>
      <c r="P44" s="141">
        <v>0</v>
      </c>
      <c r="Q44" s="141">
        <v>3790.64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3790.64</v>
      </c>
      <c r="X44" s="141">
        <v>0</v>
      </c>
    </row>
    <row r="45" spans="1:24" s="20" customFormat="1" ht="18">
      <c r="A45" s="103" t="s">
        <v>220</v>
      </c>
      <c r="B45" s="90">
        <v>200</v>
      </c>
      <c r="C45" s="90">
        <v>190</v>
      </c>
      <c r="D45" s="90" t="s">
        <v>271</v>
      </c>
      <c r="E45" s="107">
        <v>7000</v>
      </c>
      <c r="F45" s="107">
        <v>0</v>
      </c>
      <c r="G45" s="107">
        <v>7000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7000</v>
      </c>
      <c r="N45" s="107">
        <v>0</v>
      </c>
      <c r="O45" s="107">
        <v>3790.64</v>
      </c>
      <c r="P45" s="107">
        <v>0</v>
      </c>
      <c r="Q45" s="107">
        <v>3790.64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3790.64</v>
      </c>
      <c r="X45" s="107">
        <v>0</v>
      </c>
    </row>
    <row r="46" spans="1:24" s="20" customFormat="1" ht="18.75" thickBot="1">
      <c r="A46" s="103" t="s">
        <v>272</v>
      </c>
      <c r="B46" s="90">
        <v>200</v>
      </c>
      <c r="C46" s="90">
        <v>432</v>
      </c>
      <c r="D46" s="90" t="s">
        <v>273</v>
      </c>
      <c r="E46" s="107">
        <v>7000</v>
      </c>
      <c r="F46" s="107">
        <v>0</v>
      </c>
      <c r="G46" s="107">
        <v>7000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7000</v>
      </c>
      <c r="N46" s="107">
        <v>0</v>
      </c>
      <c r="O46" s="107">
        <v>3790.64</v>
      </c>
      <c r="P46" s="107">
        <v>0</v>
      </c>
      <c r="Q46" s="107">
        <v>3790.64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3790.64</v>
      </c>
      <c r="X46" s="107">
        <v>0</v>
      </c>
    </row>
    <row r="47" spans="1:24" s="20" customFormat="1" ht="18">
      <c r="A47" s="103" t="s">
        <v>218</v>
      </c>
      <c r="B47" s="90">
        <v>200</v>
      </c>
      <c r="C47" s="90">
        <v>180</v>
      </c>
      <c r="D47" s="90" t="s">
        <v>274</v>
      </c>
      <c r="E47" s="141">
        <v>1000</v>
      </c>
      <c r="F47" s="141">
        <v>0</v>
      </c>
      <c r="G47" s="141">
        <v>1000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1000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</row>
    <row r="48" spans="1:24" s="20" customFormat="1" ht="18">
      <c r="A48" s="103" t="s">
        <v>220</v>
      </c>
      <c r="B48" s="90">
        <v>200</v>
      </c>
      <c r="C48" s="90">
        <v>190</v>
      </c>
      <c r="D48" s="90" t="s">
        <v>275</v>
      </c>
      <c r="E48" s="107">
        <v>1000</v>
      </c>
      <c r="F48" s="107">
        <v>0</v>
      </c>
      <c r="G48" s="107">
        <v>1000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1000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</row>
    <row r="49" spans="1:24" s="20" customFormat="1" ht="18.75" thickBot="1">
      <c r="A49" s="103" t="s">
        <v>272</v>
      </c>
      <c r="B49" s="90">
        <v>200</v>
      </c>
      <c r="C49" s="90">
        <v>432</v>
      </c>
      <c r="D49" s="90" t="s">
        <v>276</v>
      </c>
      <c r="E49" s="107">
        <v>1000</v>
      </c>
      <c r="F49" s="107">
        <v>0</v>
      </c>
      <c r="G49" s="107">
        <v>1000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1000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</row>
    <row r="50" spans="1:24" s="20" customFormat="1" ht="18">
      <c r="A50" s="103" t="s">
        <v>218</v>
      </c>
      <c r="B50" s="90">
        <v>200</v>
      </c>
      <c r="C50" s="90">
        <v>180</v>
      </c>
      <c r="D50" s="90" t="s">
        <v>277</v>
      </c>
      <c r="E50" s="141">
        <v>50000</v>
      </c>
      <c r="F50" s="141">
        <v>0</v>
      </c>
      <c r="G50" s="141">
        <v>50000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50000</v>
      </c>
      <c r="N50" s="141">
        <v>0</v>
      </c>
      <c r="O50" s="141">
        <v>40257.7</v>
      </c>
      <c r="P50" s="141">
        <v>0</v>
      </c>
      <c r="Q50" s="141">
        <v>40257.7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40257.7</v>
      </c>
      <c r="X50" s="141">
        <v>0</v>
      </c>
    </row>
    <row r="51" spans="1:24" s="20" customFormat="1" ht="18">
      <c r="A51" s="103" t="s">
        <v>220</v>
      </c>
      <c r="B51" s="90">
        <v>200</v>
      </c>
      <c r="C51" s="90">
        <v>190</v>
      </c>
      <c r="D51" s="90" t="s">
        <v>278</v>
      </c>
      <c r="E51" s="107">
        <v>50000</v>
      </c>
      <c r="F51" s="107">
        <v>0</v>
      </c>
      <c r="G51" s="107">
        <v>50000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50000</v>
      </c>
      <c r="N51" s="107">
        <v>0</v>
      </c>
      <c r="O51" s="107">
        <v>40257.7</v>
      </c>
      <c r="P51" s="107">
        <v>0</v>
      </c>
      <c r="Q51" s="107">
        <v>40257.7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40257.7</v>
      </c>
      <c r="X51" s="107">
        <v>0</v>
      </c>
    </row>
    <row r="52" spans="1:24" s="20" customFormat="1" ht="18">
      <c r="A52" s="103" t="s">
        <v>250</v>
      </c>
      <c r="B52" s="90">
        <v>200</v>
      </c>
      <c r="C52" s="90">
        <v>240</v>
      </c>
      <c r="D52" s="90" t="s">
        <v>279</v>
      </c>
      <c r="E52" s="107">
        <v>50000</v>
      </c>
      <c r="F52" s="107">
        <v>0</v>
      </c>
      <c r="G52" s="107">
        <v>50000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50000</v>
      </c>
      <c r="N52" s="107">
        <v>0</v>
      </c>
      <c r="O52" s="107">
        <v>40257.7</v>
      </c>
      <c r="P52" s="107">
        <v>0</v>
      </c>
      <c r="Q52" s="107">
        <v>40257.7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40257.7</v>
      </c>
      <c r="X52" s="107">
        <v>0</v>
      </c>
    </row>
    <row r="53" spans="1:24" s="20" customFormat="1" ht="18.75" thickBot="1">
      <c r="A53" s="103" t="s">
        <v>258</v>
      </c>
      <c r="B53" s="90">
        <v>200</v>
      </c>
      <c r="C53" s="90">
        <v>300</v>
      </c>
      <c r="D53" s="90" t="s">
        <v>280</v>
      </c>
      <c r="E53" s="107">
        <v>50000</v>
      </c>
      <c r="F53" s="107">
        <v>0</v>
      </c>
      <c r="G53" s="107">
        <v>50000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50000</v>
      </c>
      <c r="N53" s="107">
        <v>0</v>
      </c>
      <c r="O53" s="107">
        <v>40257.7</v>
      </c>
      <c r="P53" s="107">
        <v>0</v>
      </c>
      <c r="Q53" s="107">
        <v>40257.7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40257.7</v>
      </c>
      <c r="X53" s="107">
        <v>0</v>
      </c>
    </row>
    <row r="54" spans="1:24" s="20" customFormat="1" ht="18">
      <c r="A54" s="142" t="s">
        <v>218</v>
      </c>
      <c r="B54" s="90">
        <v>200</v>
      </c>
      <c r="C54" s="90"/>
      <c r="D54" s="90" t="s">
        <v>450</v>
      </c>
      <c r="E54" s="141">
        <v>9260</v>
      </c>
      <c r="F54" s="141">
        <v>0</v>
      </c>
      <c r="G54" s="141">
        <v>9260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9260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</row>
    <row r="55" spans="1:24" s="20" customFormat="1" ht="18">
      <c r="A55" s="144" t="s">
        <v>220</v>
      </c>
      <c r="B55" s="90">
        <v>200</v>
      </c>
      <c r="C55" s="90"/>
      <c r="D55" s="90" t="s">
        <v>451</v>
      </c>
      <c r="E55" s="107">
        <v>9260</v>
      </c>
      <c r="F55" s="107">
        <v>0</v>
      </c>
      <c r="G55" s="107">
        <v>9260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9260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</row>
    <row r="56" spans="1:24" s="20" customFormat="1" ht="18.75" thickBot="1">
      <c r="A56" s="146" t="s">
        <v>272</v>
      </c>
      <c r="B56" s="90">
        <v>200</v>
      </c>
      <c r="C56" s="90"/>
      <c r="D56" s="90" t="s">
        <v>452</v>
      </c>
      <c r="E56" s="107">
        <v>9260</v>
      </c>
      <c r="F56" s="107">
        <v>0</v>
      </c>
      <c r="G56" s="107">
        <v>9260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9260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</row>
    <row r="57" spans="1:24" s="20" customFormat="1" ht="18">
      <c r="A57" s="103" t="s">
        <v>218</v>
      </c>
      <c r="B57" s="90">
        <v>200</v>
      </c>
      <c r="C57" s="90">
        <v>180</v>
      </c>
      <c r="D57" s="90" t="s">
        <v>281</v>
      </c>
      <c r="E57" s="141">
        <v>20740</v>
      </c>
      <c r="F57" s="141">
        <v>0</v>
      </c>
      <c r="G57" s="141">
        <v>20740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20740</v>
      </c>
      <c r="N57" s="141">
        <v>0</v>
      </c>
      <c r="O57" s="141">
        <v>15739.4</v>
      </c>
      <c r="P57" s="141">
        <v>0</v>
      </c>
      <c r="Q57" s="141">
        <v>15739.4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15739.4</v>
      </c>
      <c r="X57" s="141">
        <v>0</v>
      </c>
    </row>
    <row r="58" spans="1:24" s="20" customFormat="1" ht="18">
      <c r="A58" s="103" t="s">
        <v>220</v>
      </c>
      <c r="B58" s="90">
        <v>200</v>
      </c>
      <c r="C58" s="90">
        <v>190</v>
      </c>
      <c r="D58" s="90" t="s">
        <v>282</v>
      </c>
      <c r="E58" s="107">
        <v>20740</v>
      </c>
      <c r="F58" s="107">
        <v>0</v>
      </c>
      <c r="G58" s="107">
        <v>20740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20740</v>
      </c>
      <c r="N58" s="107">
        <v>0</v>
      </c>
      <c r="O58" s="107">
        <v>15739.4</v>
      </c>
      <c r="P58" s="107">
        <v>0</v>
      </c>
      <c r="Q58" s="107">
        <v>15739.4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15739.4</v>
      </c>
      <c r="X58" s="107">
        <v>0</v>
      </c>
    </row>
    <row r="59" spans="1:24" s="20" customFormat="1" ht="18.75" thickBot="1">
      <c r="A59" s="103" t="s">
        <v>272</v>
      </c>
      <c r="B59" s="90">
        <v>200</v>
      </c>
      <c r="C59" s="90">
        <v>432</v>
      </c>
      <c r="D59" s="90" t="s">
        <v>283</v>
      </c>
      <c r="E59" s="107">
        <v>20740</v>
      </c>
      <c r="F59" s="107">
        <v>0</v>
      </c>
      <c r="G59" s="107">
        <v>20740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20740</v>
      </c>
      <c r="N59" s="107">
        <v>0</v>
      </c>
      <c r="O59" s="107">
        <v>15739.4</v>
      </c>
      <c r="P59" s="107">
        <v>0</v>
      </c>
      <c r="Q59" s="107">
        <v>15739.4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15739.4</v>
      </c>
      <c r="X59" s="107">
        <v>0</v>
      </c>
    </row>
    <row r="60" spans="1:24" s="20" customFormat="1" ht="18">
      <c r="A60" s="103" t="s">
        <v>218</v>
      </c>
      <c r="B60" s="90">
        <v>200</v>
      </c>
      <c r="C60" s="90">
        <v>180</v>
      </c>
      <c r="D60" s="90" t="s">
        <v>284</v>
      </c>
      <c r="E60" s="141">
        <v>60600</v>
      </c>
      <c r="F60" s="141">
        <v>0</v>
      </c>
      <c r="G60" s="141">
        <v>60600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60600</v>
      </c>
      <c r="N60" s="141">
        <v>0</v>
      </c>
      <c r="O60" s="141">
        <v>16655.03</v>
      </c>
      <c r="P60" s="141">
        <v>0</v>
      </c>
      <c r="Q60" s="141">
        <v>16655.03</v>
      </c>
      <c r="R60" s="141"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v>16655.03</v>
      </c>
      <c r="X60" s="141">
        <v>0</v>
      </c>
    </row>
    <row r="61" spans="1:24" s="20" customFormat="1" ht="18">
      <c r="A61" s="103" t="s">
        <v>220</v>
      </c>
      <c r="B61" s="90">
        <v>200</v>
      </c>
      <c r="C61" s="90">
        <v>190</v>
      </c>
      <c r="D61" s="90" t="s">
        <v>285</v>
      </c>
      <c r="E61" s="107">
        <v>60600</v>
      </c>
      <c r="F61" s="107">
        <v>0</v>
      </c>
      <c r="G61" s="107">
        <v>60600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60600</v>
      </c>
      <c r="N61" s="107">
        <v>0</v>
      </c>
      <c r="O61" s="107">
        <v>16655.03</v>
      </c>
      <c r="P61" s="107">
        <v>0</v>
      </c>
      <c r="Q61" s="107">
        <v>16655.03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16655.03</v>
      </c>
      <c r="X61" s="107">
        <v>0</v>
      </c>
    </row>
    <row r="62" spans="1:24" s="20" customFormat="1" ht="26.25">
      <c r="A62" s="103" t="s">
        <v>222</v>
      </c>
      <c r="B62" s="90">
        <v>200</v>
      </c>
      <c r="C62" s="90">
        <v>200</v>
      </c>
      <c r="D62" s="90" t="s">
        <v>286</v>
      </c>
      <c r="E62" s="107">
        <v>60600</v>
      </c>
      <c r="F62" s="107">
        <v>0</v>
      </c>
      <c r="G62" s="107">
        <v>60600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60600</v>
      </c>
      <c r="N62" s="107">
        <v>0</v>
      </c>
      <c r="O62" s="107">
        <v>16655.03</v>
      </c>
      <c r="P62" s="107">
        <v>0</v>
      </c>
      <c r="Q62" s="107">
        <v>16655.03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16655.03</v>
      </c>
      <c r="X62" s="107">
        <v>0</v>
      </c>
    </row>
    <row r="63" spans="1:24" s="20" customFormat="1" ht="18">
      <c r="A63" s="103" t="s">
        <v>224</v>
      </c>
      <c r="B63" s="90">
        <v>200</v>
      </c>
      <c r="C63" s="90">
        <v>210</v>
      </c>
      <c r="D63" s="90" t="s">
        <v>287</v>
      </c>
      <c r="E63" s="107">
        <v>46600</v>
      </c>
      <c r="F63" s="107">
        <v>0</v>
      </c>
      <c r="G63" s="107">
        <v>46600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46600</v>
      </c>
      <c r="N63" s="107">
        <v>0</v>
      </c>
      <c r="O63" s="107">
        <v>13186.19</v>
      </c>
      <c r="P63" s="107">
        <v>0</v>
      </c>
      <c r="Q63" s="107">
        <v>13186.19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13186.19</v>
      </c>
      <c r="X63" s="107">
        <v>0</v>
      </c>
    </row>
    <row r="64" spans="1:24" s="20" customFormat="1" ht="27" thickBot="1">
      <c r="A64" s="103" t="s">
        <v>226</v>
      </c>
      <c r="B64" s="90">
        <v>200</v>
      </c>
      <c r="C64" s="90">
        <v>230</v>
      </c>
      <c r="D64" s="90" t="s">
        <v>288</v>
      </c>
      <c r="E64" s="107">
        <v>14000</v>
      </c>
      <c r="F64" s="107">
        <v>0</v>
      </c>
      <c r="G64" s="107">
        <v>14000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14000</v>
      </c>
      <c r="N64" s="107">
        <v>0</v>
      </c>
      <c r="O64" s="107">
        <v>3468.84</v>
      </c>
      <c r="P64" s="107">
        <v>0</v>
      </c>
      <c r="Q64" s="107">
        <v>3468.84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3468.84</v>
      </c>
      <c r="X64" s="107">
        <v>0</v>
      </c>
    </row>
    <row r="65" spans="1:24" s="20" customFormat="1" ht="18">
      <c r="A65" s="103" t="s">
        <v>218</v>
      </c>
      <c r="B65" s="90">
        <v>200</v>
      </c>
      <c r="C65" s="90">
        <v>180</v>
      </c>
      <c r="D65" s="90" t="s">
        <v>289</v>
      </c>
      <c r="E65" s="141">
        <v>5300</v>
      </c>
      <c r="F65" s="141">
        <v>0</v>
      </c>
      <c r="G65" s="141">
        <v>5300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5300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</row>
    <row r="66" spans="1:24" s="20" customFormat="1" ht="26.25">
      <c r="A66" s="103" t="s">
        <v>260</v>
      </c>
      <c r="B66" s="90">
        <v>200</v>
      </c>
      <c r="C66" s="90">
        <v>433</v>
      </c>
      <c r="D66" s="90" t="s">
        <v>290</v>
      </c>
      <c r="E66" s="107">
        <v>5300</v>
      </c>
      <c r="F66" s="107">
        <v>0</v>
      </c>
      <c r="G66" s="107">
        <v>5300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5300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</row>
    <row r="67" spans="1:24" s="20" customFormat="1" ht="27" thickBot="1">
      <c r="A67" s="103" t="s">
        <v>264</v>
      </c>
      <c r="B67" s="90">
        <v>200</v>
      </c>
      <c r="C67" s="90">
        <v>440</v>
      </c>
      <c r="D67" s="90" t="s">
        <v>291</v>
      </c>
      <c r="E67" s="107">
        <v>5300</v>
      </c>
      <c r="F67" s="107">
        <v>0</v>
      </c>
      <c r="G67" s="107">
        <v>5300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5300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</row>
    <row r="68" spans="1:24" s="20" customFormat="1" ht="18">
      <c r="A68" s="142" t="s">
        <v>218</v>
      </c>
      <c r="B68" s="147">
        <v>200</v>
      </c>
      <c r="C68" s="148" t="s">
        <v>112</v>
      </c>
      <c r="D68" s="90" t="s">
        <v>456</v>
      </c>
      <c r="E68" s="141">
        <v>12400</v>
      </c>
      <c r="F68" s="141">
        <v>0</v>
      </c>
      <c r="G68" s="141">
        <v>12400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12400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</row>
    <row r="69" spans="1:24" s="20" customFormat="1" ht="18">
      <c r="A69" s="144" t="s">
        <v>220</v>
      </c>
      <c r="B69" s="149">
        <v>200</v>
      </c>
      <c r="C69" s="145" t="s">
        <v>453</v>
      </c>
      <c r="D69" s="90" t="s">
        <v>457</v>
      </c>
      <c r="E69" s="107">
        <v>12400</v>
      </c>
      <c r="F69" s="107">
        <v>0</v>
      </c>
      <c r="G69" s="107">
        <v>12400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12400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07">
        <v>0</v>
      </c>
      <c r="T69" s="107">
        <v>0</v>
      </c>
      <c r="U69" s="107">
        <v>0</v>
      </c>
      <c r="V69" s="107">
        <v>0</v>
      </c>
      <c r="W69" s="107">
        <v>0</v>
      </c>
      <c r="X69" s="107">
        <v>0</v>
      </c>
    </row>
    <row r="70" spans="1:24" s="20" customFormat="1" ht="18">
      <c r="A70" s="144" t="s">
        <v>250</v>
      </c>
      <c r="B70" s="149">
        <v>200</v>
      </c>
      <c r="C70" s="145" t="s">
        <v>454</v>
      </c>
      <c r="D70" s="90" t="s">
        <v>458</v>
      </c>
      <c r="E70" s="107">
        <v>12400</v>
      </c>
      <c r="F70" s="107">
        <v>0</v>
      </c>
      <c r="G70" s="107">
        <v>12400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12400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0</v>
      </c>
      <c r="V70" s="107">
        <v>0</v>
      </c>
      <c r="W70" s="107">
        <v>0</v>
      </c>
      <c r="X70" s="107">
        <v>0</v>
      </c>
    </row>
    <row r="71" spans="1:24" s="20" customFormat="1" ht="27" thickBot="1">
      <c r="A71" s="146" t="s">
        <v>256</v>
      </c>
      <c r="B71" s="149">
        <v>200</v>
      </c>
      <c r="C71" s="145" t="s">
        <v>455</v>
      </c>
      <c r="D71" s="90" t="s">
        <v>459</v>
      </c>
      <c r="E71" s="107">
        <v>12400</v>
      </c>
      <c r="F71" s="107">
        <v>0</v>
      </c>
      <c r="G71" s="107">
        <v>12400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12400</v>
      </c>
      <c r="N71" s="107">
        <v>0</v>
      </c>
      <c r="O71" s="107">
        <v>0</v>
      </c>
      <c r="P71" s="107">
        <v>0</v>
      </c>
      <c r="Q71" s="107">
        <v>0</v>
      </c>
      <c r="R71" s="107">
        <v>0</v>
      </c>
      <c r="S71" s="107">
        <v>0</v>
      </c>
      <c r="T71" s="107">
        <v>0</v>
      </c>
      <c r="U71" s="107">
        <v>0</v>
      </c>
      <c r="V71" s="107">
        <v>0</v>
      </c>
      <c r="W71" s="107">
        <v>0</v>
      </c>
      <c r="X71" s="107">
        <v>0</v>
      </c>
    </row>
    <row r="72" spans="1:24" s="20" customFormat="1" ht="18">
      <c r="A72" s="103" t="s">
        <v>218</v>
      </c>
      <c r="B72" s="90">
        <v>200</v>
      </c>
      <c r="C72" s="90">
        <v>180</v>
      </c>
      <c r="D72" s="90" t="s">
        <v>292</v>
      </c>
      <c r="E72" s="141">
        <v>0</v>
      </c>
      <c r="F72" s="141">
        <v>0</v>
      </c>
      <c r="G72" s="141">
        <v>0</v>
      </c>
      <c r="H72" s="141">
        <v>85700</v>
      </c>
      <c r="I72" s="141">
        <v>0</v>
      </c>
      <c r="J72" s="141">
        <v>0</v>
      </c>
      <c r="K72" s="141">
        <v>0</v>
      </c>
      <c r="L72" s="141">
        <v>0</v>
      </c>
      <c r="M72" s="141">
        <v>85700</v>
      </c>
      <c r="N72" s="141">
        <v>0</v>
      </c>
      <c r="O72" s="141">
        <v>0</v>
      </c>
      <c r="P72" s="141">
        <v>0</v>
      </c>
      <c r="Q72" s="141">
        <v>0</v>
      </c>
      <c r="R72" s="141">
        <v>23703.26</v>
      </c>
      <c r="S72" s="141">
        <v>0</v>
      </c>
      <c r="T72" s="141">
        <v>0</v>
      </c>
      <c r="U72" s="141">
        <v>0</v>
      </c>
      <c r="V72" s="141">
        <v>0</v>
      </c>
      <c r="W72" s="141">
        <v>23703.26</v>
      </c>
      <c r="X72" s="141">
        <v>0</v>
      </c>
    </row>
    <row r="73" spans="1:24" s="20" customFormat="1" ht="18">
      <c r="A73" s="103" t="s">
        <v>220</v>
      </c>
      <c r="B73" s="90">
        <v>200</v>
      </c>
      <c r="C73" s="90">
        <v>190</v>
      </c>
      <c r="D73" s="90" t="s">
        <v>293</v>
      </c>
      <c r="E73" s="107">
        <v>0</v>
      </c>
      <c r="F73" s="107">
        <v>0</v>
      </c>
      <c r="G73" s="107">
        <v>0</v>
      </c>
      <c r="H73" s="107">
        <v>85700</v>
      </c>
      <c r="I73" s="107">
        <v>0</v>
      </c>
      <c r="J73" s="107">
        <v>0</v>
      </c>
      <c r="K73" s="107">
        <v>0</v>
      </c>
      <c r="L73" s="107">
        <v>0</v>
      </c>
      <c r="M73" s="107">
        <v>85700</v>
      </c>
      <c r="N73" s="107">
        <v>0</v>
      </c>
      <c r="O73" s="107">
        <v>0</v>
      </c>
      <c r="P73" s="107">
        <v>0</v>
      </c>
      <c r="Q73" s="107">
        <v>0</v>
      </c>
      <c r="R73" s="107">
        <v>23703.26</v>
      </c>
      <c r="S73" s="107">
        <v>0</v>
      </c>
      <c r="T73" s="107">
        <v>0</v>
      </c>
      <c r="U73" s="107">
        <v>0</v>
      </c>
      <c r="V73" s="107">
        <v>0</v>
      </c>
      <c r="W73" s="107">
        <v>23703.26</v>
      </c>
      <c r="X73" s="107">
        <v>0</v>
      </c>
    </row>
    <row r="74" spans="1:24" s="20" customFormat="1" ht="26.25">
      <c r="A74" s="103" t="s">
        <v>235</v>
      </c>
      <c r="B74" s="90">
        <v>200</v>
      </c>
      <c r="C74" s="90">
        <v>370</v>
      </c>
      <c r="D74" s="90" t="s">
        <v>294</v>
      </c>
      <c r="E74" s="107">
        <v>0</v>
      </c>
      <c r="F74" s="107">
        <v>0</v>
      </c>
      <c r="G74" s="107">
        <v>0</v>
      </c>
      <c r="H74" s="107">
        <v>85700</v>
      </c>
      <c r="I74" s="107">
        <v>0</v>
      </c>
      <c r="J74" s="107">
        <v>0</v>
      </c>
      <c r="K74" s="107">
        <v>0</v>
      </c>
      <c r="L74" s="107">
        <v>0</v>
      </c>
      <c r="M74" s="107">
        <v>85700</v>
      </c>
      <c r="N74" s="107">
        <v>0</v>
      </c>
      <c r="O74" s="107">
        <v>0</v>
      </c>
      <c r="P74" s="107">
        <v>0</v>
      </c>
      <c r="Q74" s="107">
        <v>0</v>
      </c>
      <c r="R74" s="107">
        <v>23703.26</v>
      </c>
      <c r="S74" s="107">
        <v>0</v>
      </c>
      <c r="T74" s="107">
        <v>0</v>
      </c>
      <c r="U74" s="107">
        <v>0</v>
      </c>
      <c r="V74" s="107">
        <v>0</v>
      </c>
      <c r="W74" s="107">
        <v>23703.26</v>
      </c>
      <c r="X74" s="107">
        <v>0</v>
      </c>
    </row>
    <row r="75" spans="1:24" s="20" customFormat="1" ht="39.75" thickBot="1">
      <c r="A75" s="103" t="s">
        <v>237</v>
      </c>
      <c r="B75" s="90">
        <v>200</v>
      </c>
      <c r="C75" s="90">
        <v>380</v>
      </c>
      <c r="D75" s="90" t="s">
        <v>295</v>
      </c>
      <c r="E75" s="107">
        <v>0</v>
      </c>
      <c r="F75" s="107">
        <v>0</v>
      </c>
      <c r="G75" s="107">
        <v>0</v>
      </c>
      <c r="H75" s="107">
        <v>85700</v>
      </c>
      <c r="I75" s="107">
        <v>0</v>
      </c>
      <c r="J75" s="107">
        <v>0</v>
      </c>
      <c r="K75" s="107">
        <v>0</v>
      </c>
      <c r="L75" s="107">
        <v>0</v>
      </c>
      <c r="M75" s="107">
        <v>85700</v>
      </c>
      <c r="N75" s="107">
        <v>0</v>
      </c>
      <c r="O75" s="107">
        <v>0</v>
      </c>
      <c r="P75" s="107">
        <v>0</v>
      </c>
      <c r="Q75" s="107">
        <v>0</v>
      </c>
      <c r="R75" s="107">
        <v>23703.26</v>
      </c>
      <c r="S75" s="107">
        <v>0</v>
      </c>
      <c r="T75" s="107">
        <v>0</v>
      </c>
      <c r="U75" s="107">
        <v>0</v>
      </c>
      <c r="V75" s="107">
        <v>0</v>
      </c>
      <c r="W75" s="107">
        <v>23703.26</v>
      </c>
      <c r="X75" s="107">
        <v>0</v>
      </c>
    </row>
    <row r="76" spans="1:24" s="20" customFormat="1" ht="18">
      <c r="A76" s="103" t="s">
        <v>218</v>
      </c>
      <c r="B76" s="90">
        <v>200</v>
      </c>
      <c r="C76" s="90">
        <v>180</v>
      </c>
      <c r="D76" s="90" t="s">
        <v>296</v>
      </c>
      <c r="E76" s="141">
        <v>3700</v>
      </c>
      <c r="F76" s="141">
        <v>0</v>
      </c>
      <c r="G76" s="141">
        <v>3700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1">
        <v>3700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v>0</v>
      </c>
      <c r="W76" s="141">
        <v>0</v>
      </c>
      <c r="X76" s="141">
        <v>0</v>
      </c>
    </row>
    <row r="77" spans="1:24" s="20" customFormat="1" ht="18">
      <c r="A77" s="103" t="s">
        <v>220</v>
      </c>
      <c r="B77" s="90">
        <v>200</v>
      </c>
      <c r="C77" s="90">
        <v>190</v>
      </c>
      <c r="D77" s="90" t="s">
        <v>297</v>
      </c>
      <c r="E77" s="107">
        <v>3700</v>
      </c>
      <c r="F77" s="107">
        <v>0</v>
      </c>
      <c r="G77" s="107">
        <v>3700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3700</v>
      </c>
      <c r="N77" s="107">
        <v>0</v>
      </c>
      <c r="O77" s="107">
        <v>0</v>
      </c>
      <c r="P77" s="107">
        <v>0</v>
      </c>
      <c r="Q77" s="107">
        <v>0</v>
      </c>
      <c r="R77" s="107">
        <v>0</v>
      </c>
      <c r="S77" s="107">
        <v>0</v>
      </c>
      <c r="T77" s="107">
        <v>0</v>
      </c>
      <c r="U77" s="107">
        <v>0</v>
      </c>
      <c r="V77" s="107">
        <v>0</v>
      </c>
      <c r="W77" s="107">
        <v>0</v>
      </c>
      <c r="X77" s="107">
        <v>0</v>
      </c>
    </row>
    <row r="78" spans="1:24" s="20" customFormat="1" ht="18">
      <c r="A78" s="103" t="s">
        <v>250</v>
      </c>
      <c r="B78" s="90">
        <v>200</v>
      </c>
      <c r="C78" s="90">
        <v>240</v>
      </c>
      <c r="D78" s="90" t="s">
        <v>298</v>
      </c>
      <c r="E78" s="107">
        <v>3700</v>
      </c>
      <c r="F78" s="107">
        <v>0</v>
      </c>
      <c r="G78" s="107">
        <v>3700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3700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07">
        <v>0</v>
      </c>
      <c r="W78" s="107">
        <v>0</v>
      </c>
      <c r="X78" s="107">
        <v>0</v>
      </c>
    </row>
    <row r="79" spans="1:24" s="20" customFormat="1" ht="18.75" thickBot="1">
      <c r="A79" s="103" t="s">
        <v>258</v>
      </c>
      <c r="B79" s="90">
        <v>200</v>
      </c>
      <c r="C79" s="90">
        <v>300</v>
      </c>
      <c r="D79" s="90" t="s">
        <v>299</v>
      </c>
      <c r="E79" s="107">
        <v>3700</v>
      </c>
      <c r="F79" s="107">
        <v>0</v>
      </c>
      <c r="G79" s="107">
        <v>3700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3700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0</v>
      </c>
      <c r="T79" s="107">
        <v>0</v>
      </c>
      <c r="U79" s="107">
        <v>0</v>
      </c>
      <c r="V79" s="107">
        <v>0</v>
      </c>
      <c r="W79" s="107">
        <v>0</v>
      </c>
      <c r="X79" s="107">
        <v>0</v>
      </c>
    </row>
    <row r="80" spans="1:24" s="20" customFormat="1" ht="18">
      <c r="A80" s="103" t="s">
        <v>218</v>
      </c>
      <c r="B80" s="90">
        <v>200</v>
      </c>
      <c r="C80" s="90">
        <v>180</v>
      </c>
      <c r="D80" s="90" t="s">
        <v>300</v>
      </c>
      <c r="E80" s="141">
        <v>575810</v>
      </c>
      <c r="F80" s="141">
        <v>0</v>
      </c>
      <c r="G80" s="141">
        <v>575810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575810</v>
      </c>
      <c r="N80" s="141">
        <v>0</v>
      </c>
      <c r="O80" s="141">
        <v>61194</v>
      </c>
      <c r="P80" s="141">
        <v>0</v>
      </c>
      <c r="Q80" s="141">
        <v>61194</v>
      </c>
      <c r="R80" s="141">
        <v>0</v>
      </c>
      <c r="S80" s="141">
        <v>0</v>
      </c>
      <c r="T80" s="141">
        <v>0</v>
      </c>
      <c r="U80" s="141">
        <v>0</v>
      </c>
      <c r="V80" s="141">
        <v>0</v>
      </c>
      <c r="W80" s="141">
        <v>61194</v>
      </c>
      <c r="X80" s="141">
        <v>0</v>
      </c>
    </row>
    <row r="81" spans="1:24" s="20" customFormat="1" ht="18">
      <c r="A81" s="103" t="s">
        <v>220</v>
      </c>
      <c r="B81" s="90">
        <v>200</v>
      </c>
      <c r="C81" s="90">
        <v>190</v>
      </c>
      <c r="D81" s="90" t="s">
        <v>301</v>
      </c>
      <c r="E81" s="107">
        <v>575810</v>
      </c>
      <c r="F81" s="107">
        <v>0</v>
      </c>
      <c r="G81" s="107">
        <v>575810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575810</v>
      </c>
      <c r="N81" s="107">
        <v>0</v>
      </c>
      <c r="O81" s="107">
        <v>61194</v>
      </c>
      <c r="P81" s="107">
        <v>0</v>
      </c>
      <c r="Q81" s="107">
        <v>61194</v>
      </c>
      <c r="R81" s="107">
        <v>0</v>
      </c>
      <c r="S81" s="107">
        <v>0</v>
      </c>
      <c r="T81" s="107">
        <v>0</v>
      </c>
      <c r="U81" s="107">
        <v>0</v>
      </c>
      <c r="V81" s="107">
        <v>0</v>
      </c>
      <c r="W81" s="107">
        <v>61194</v>
      </c>
      <c r="X81" s="107">
        <v>0</v>
      </c>
    </row>
    <row r="82" spans="1:24" s="20" customFormat="1" ht="18">
      <c r="A82" s="103" t="s">
        <v>250</v>
      </c>
      <c r="B82" s="90">
        <v>200</v>
      </c>
      <c r="C82" s="90">
        <v>240</v>
      </c>
      <c r="D82" s="90" t="s">
        <v>302</v>
      </c>
      <c r="E82" s="107">
        <v>575810</v>
      </c>
      <c r="F82" s="107">
        <v>0</v>
      </c>
      <c r="G82" s="107">
        <v>575810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575810</v>
      </c>
      <c r="N82" s="107">
        <v>0</v>
      </c>
      <c r="O82" s="107">
        <v>61194</v>
      </c>
      <c r="P82" s="107">
        <v>0</v>
      </c>
      <c r="Q82" s="107">
        <v>61194</v>
      </c>
      <c r="R82" s="107">
        <v>0</v>
      </c>
      <c r="S82" s="107">
        <v>0</v>
      </c>
      <c r="T82" s="107">
        <v>0</v>
      </c>
      <c r="U82" s="107">
        <v>0</v>
      </c>
      <c r="V82" s="107">
        <v>0</v>
      </c>
      <c r="W82" s="107">
        <v>61194</v>
      </c>
      <c r="X82" s="107">
        <v>0</v>
      </c>
    </row>
    <row r="83" spans="1:24" s="20" customFormat="1" ht="26.25">
      <c r="A83" s="103" t="s">
        <v>256</v>
      </c>
      <c r="B83" s="90">
        <v>200</v>
      </c>
      <c r="C83" s="90">
        <v>290</v>
      </c>
      <c r="D83" s="90" t="s">
        <v>303</v>
      </c>
      <c r="E83" s="107">
        <v>510210</v>
      </c>
      <c r="F83" s="107">
        <v>0</v>
      </c>
      <c r="G83" s="107">
        <v>510210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510210</v>
      </c>
      <c r="N83" s="107">
        <v>0</v>
      </c>
      <c r="O83" s="107">
        <v>61194</v>
      </c>
      <c r="P83" s="107">
        <v>0</v>
      </c>
      <c r="Q83" s="107">
        <v>61194</v>
      </c>
      <c r="R83" s="107">
        <v>0</v>
      </c>
      <c r="S83" s="107">
        <v>0</v>
      </c>
      <c r="T83" s="107">
        <v>0</v>
      </c>
      <c r="U83" s="107">
        <v>0</v>
      </c>
      <c r="V83" s="107">
        <v>0</v>
      </c>
      <c r="W83" s="107">
        <v>61194</v>
      </c>
      <c r="X83" s="107">
        <v>0</v>
      </c>
    </row>
    <row r="84" spans="1:24" s="20" customFormat="1" ht="18.75" thickBot="1">
      <c r="A84" s="103" t="s">
        <v>258</v>
      </c>
      <c r="B84" s="90">
        <v>200</v>
      </c>
      <c r="C84" s="90">
        <v>300</v>
      </c>
      <c r="D84" s="90" t="s">
        <v>304</v>
      </c>
      <c r="E84" s="107">
        <v>65600</v>
      </c>
      <c r="F84" s="107">
        <v>0</v>
      </c>
      <c r="G84" s="107">
        <v>65600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65600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107">
        <v>0</v>
      </c>
      <c r="W84" s="107">
        <v>0</v>
      </c>
      <c r="X84" s="107">
        <v>0</v>
      </c>
    </row>
    <row r="85" spans="1:24" s="20" customFormat="1" ht="18">
      <c r="A85" s="103" t="s">
        <v>218</v>
      </c>
      <c r="B85" s="90">
        <v>200</v>
      </c>
      <c r="C85" s="90">
        <v>180</v>
      </c>
      <c r="D85" s="90" t="s">
        <v>305</v>
      </c>
      <c r="E85" s="141">
        <v>10000</v>
      </c>
      <c r="F85" s="141">
        <v>0</v>
      </c>
      <c r="G85" s="141">
        <v>10000</v>
      </c>
      <c r="H85" s="141">
        <v>0</v>
      </c>
      <c r="I85" s="141">
        <v>0</v>
      </c>
      <c r="J85" s="141">
        <v>0</v>
      </c>
      <c r="K85" s="141">
        <v>0</v>
      </c>
      <c r="L85" s="141">
        <v>0</v>
      </c>
      <c r="M85" s="141">
        <v>10000</v>
      </c>
      <c r="N85" s="141">
        <v>0</v>
      </c>
      <c r="O85" s="141">
        <v>0</v>
      </c>
      <c r="P85" s="141">
        <v>0</v>
      </c>
      <c r="Q85" s="141">
        <v>0</v>
      </c>
      <c r="R85" s="141">
        <v>0</v>
      </c>
      <c r="S85" s="141">
        <v>0</v>
      </c>
      <c r="T85" s="141">
        <v>0</v>
      </c>
      <c r="U85" s="141">
        <v>0</v>
      </c>
      <c r="V85" s="141">
        <v>0</v>
      </c>
      <c r="W85" s="141">
        <v>0</v>
      </c>
      <c r="X85" s="141">
        <v>0</v>
      </c>
    </row>
    <row r="86" spans="1:24" s="20" customFormat="1" ht="18">
      <c r="A86" s="103" t="s">
        <v>220</v>
      </c>
      <c r="B86" s="90">
        <v>200</v>
      </c>
      <c r="C86" s="90">
        <v>190</v>
      </c>
      <c r="D86" s="90" t="s">
        <v>306</v>
      </c>
      <c r="E86" s="107">
        <v>10000</v>
      </c>
      <c r="F86" s="107">
        <v>0</v>
      </c>
      <c r="G86" s="107">
        <v>10000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10000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v>0</v>
      </c>
      <c r="V86" s="107">
        <v>0</v>
      </c>
      <c r="W86" s="107">
        <v>0</v>
      </c>
      <c r="X86" s="107">
        <v>0</v>
      </c>
    </row>
    <row r="87" spans="1:24" s="20" customFormat="1" ht="18">
      <c r="A87" s="103" t="s">
        <v>250</v>
      </c>
      <c r="B87" s="90">
        <v>200</v>
      </c>
      <c r="C87" s="90">
        <v>240</v>
      </c>
      <c r="D87" s="90" t="s">
        <v>307</v>
      </c>
      <c r="E87" s="107">
        <v>10000</v>
      </c>
      <c r="F87" s="107">
        <v>0</v>
      </c>
      <c r="G87" s="107">
        <v>10000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10000</v>
      </c>
      <c r="N87" s="107">
        <v>0</v>
      </c>
      <c r="O87" s="107">
        <v>0</v>
      </c>
      <c r="P87" s="107">
        <v>0</v>
      </c>
      <c r="Q87" s="107">
        <v>0</v>
      </c>
      <c r="R87" s="107">
        <v>0</v>
      </c>
      <c r="S87" s="107">
        <v>0</v>
      </c>
      <c r="T87" s="107">
        <v>0</v>
      </c>
      <c r="U87" s="107">
        <v>0</v>
      </c>
      <c r="V87" s="107">
        <v>0</v>
      </c>
      <c r="W87" s="107">
        <v>0</v>
      </c>
      <c r="X87" s="107">
        <v>0</v>
      </c>
    </row>
    <row r="88" spans="1:24" s="20" customFormat="1" ht="27" thickBot="1">
      <c r="A88" s="103" t="s">
        <v>256</v>
      </c>
      <c r="B88" s="90">
        <v>200</v>
      </c>
      <c r="C88" s="90">
        <v>290</v>
      </c>
      <c r="D88" s="90" t="s">
        <v>308</v>
      </c>
      <c r="E88" s="107">
        <v>10000</v>
      </c>
      <c r="F88" s="107">
        <v>0</v>
      </c>
      <c r="G88" s="107">
        <v>10000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10000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  <c r="S88" s="107">
        <v>0</v>
      </c>
      <c r="T88" s="107">
        <v>0</v>
      </c>
      <c r="U88" s="107">
        <v>0</v>
      </c>
      <c r="V88" s="107">
        <v>0</v>
      </c>
      <c r="W88" s="107">
        <v>0</v>
      </c>
      <c r="X88" s="107">
        <v>0</v>
      </c>
    </row>
    <row r="89" spans="1:24" s="20" customFormat="1" ht="18">
      <c r="A89" s="103" t="s">
        <v>218</v>
      </c>
      <c r="B89" s="90">
        <v>200</v>
      </c>
      <c r="C89" s="90">
        <v>180</v>
      </c>
      <c r="D89" s="90" t="s">
        <v>309</v>
      </c>
      <c r="E89" s="141">
        <v>13800</v>
      </c>
      <c r="F89" s="141">
        <v>0</v>
      </c>
      <c r="G89" s="141">
        <v>13800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13800</v>
      </c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0</v>
      </c>
      <c r="T89" s="141">
        <v>0</v>
      </c>
      <c r="U89" s="141">
        <v>0</v>
      </c>
      <c r="V89" s="141">
        <v>0</v>
      </c>
      <c r="W89" s="141">
        <v>0</v>
      </c>
      <c r="X89" s="141">
        <v>0</v>
      </c>
    </row>
    <row r="90" spans="1:24" s="20" customFormat="1" ht="18">
      <c r="A90" s="103" t="s">
        <v>220</v>
      </c>
      <c r="B90" s="90">
        <v>200</v>
      </c>
      <c r="C90" s="90">
        <v>190</v>
      </c>
      <c r="D90" s="90" t="s">
        <v>310</v>
      </c>
      <c r="E90" s="107">
        <v>13800</v>
      </c>
      <c r="F90" s="107">
        <v>0</v>
      </c>
      <c r="G90" s="107">
        <v>13800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13800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  <c r="U90" s="107">
        <v>0</v>
      </c>
      <c r="V90" s="107">
        <v>0</v>
      </c>
      <c r="W90" s="107">
        <v>0</v>
      </c>
      <c r="X90" s="107">
        <v>0</v>
      </c>
    </row>
    <row r="91" spans="1:24" s="20" customFormat="1" ht="18">
      <c r="A91" s="103" t="s">
        <v>250</v>
      </c>
      <c r="B91" s="90">
        <v>200</v>
      </c>
      <c r="C91" s="90">
        <v>240</v>
      </c>
      <c r="D91" s="90" t="s">
        <v>311</v>
      </c>
      <c r="E91" s="107">
        <v>13800</v>
      </c>
      <c r="F91" s="107">
        <v>0</v>
      </c>
      <c r="G91" s="107">
        <v>13800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13800</v>
      </c>
      <c r="N91" s="107">
        <v>0</v>
      </c>
      <c r="O91" s="107">
        <v>0</v>
      </c>
      <c r="P91" s="107">
        <v>0</v>
      </c>
      <c r="Q91" s="107">
        <v>0</v>
      </c>
      <c r="R91" s="107">
        <v>0</v>
      </c>
      <c r="S91" s="107">
        <v>0</v>
      </c>
      <c r="T91" s="107">
        <v>0</v>
      </c>
      <c r="U91" s="107">
        <v>0</v>
      </c>
      <c r="V91" s="107">
        <v>0</v>
      </c>
      <c r="W91" s="107">
        <v>0</v>
      </c>
      <c r="X91" s="107">
        <v>0</v>
      </c>
    </row>
    <row r="92" spans="1:24" s="20" customFormat="1" ht="27" thickBot="1">
      <c r="A92" s="103" t="s">
        <v>256</v>
      </c>
      <c r="B92" s="90">
        <v>200</v>
      </c>
      <c r="C92" s="90">
        <v>290</v>
      </c>
      <c r="D92" s="90" t="s">
        <v>312</v>
      </c>
      <c r="E92" s="107">
        <v>13800</v>
      </c>
      <c r="F92" s="107">
        <v>0</v>
      </c>
      <c r="G92" s="107">
        <v>13800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13800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0</v>
      </c>
      <c r="T92" s="107">
        <v>0</v>
      </c>
      <c r="U92" s="107">
        <v>0</v>
      </c>
      <c r="V92" s="107">
        <v>0</v>
      </c>
      <c r="W92" s="107">
        <v>0</v>
      </c>
      <c r="X92" s="107">
        <v>0</v>
      </c>
    </row>
    <row r="93" spans="1:24" s="20" customFormat="1" ht="18">
      <c r="A93" s="103" t="s">
        <v>218</v>
      </c>
      <c r="B93" s="90">
        <v>200</v>
      </c>
      <c r="C93" s="90">
        <v>180</v>
      </c>
      <c r="D93" s="90" t="s">
        <v>313</v>
      </c>
      <c r="E93" s="141">
        <v>332716</v>
      </c>
      <c r="F93" s="141">
        <v>0</v>
      </c>
      <c r="G93" s="141">
        <v>332716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332716</v>
      </c>
      <c r="N93" s="141">
        <v>0</v>
      </c>
      <c r="O93" s="141">
        <v>129171.08</v>
      </c>
      <c r="P93" s="141">
        <v>0</v>
      </c>
      <c r="Q93" s="141">
        <v>129171.08</v>
      </c>
      <c r="R93" s="141">
        <v>0</v>
      </c>
      <c r="S93" s="141">
        <v>0</v>
      </c>
      <c r="T93" s="141">
        <v>0</v>
      </c>
      <c r="U93" s="141">
        <v>0</v>
      </c>
      <c r="V93" s="141">
        <v>0</v>
      </c>
      <c r="W93" s="141">
        <v>129171.08</v>
      </c>
      <c r="X93" s="141">
        <v>0</v>
      </c>
    </row>
    <row r="94" spans="1:24" s="20" customFormat="1" ht="18">
      <c r="A94" s="103" t="s">
        <v>220</v>
      </c>
      <c r="B94" s="90">
        <v>200</v>
      </c>
      <c r="C94" s="90">
        <v>190</v>
      </c>
      <c r="D94" s="90" t="s">
        <v>314</v>
      </c>
      <c r="E94" s="107">
        <v>321766</v>
      </c>
      <c r="F94" s="107">
        <v>0</v>
      </c>
      <c r="G94" s="107">
        <v>321766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321766</v>
      </c>
      <c r="N94" s="107">
        <v>0</v>
      </c>
      <c r="O94" s="107">
        <v>121331.08</v>
      </c>
      <c r="P94" s="107">
        <v>0</v>
      </c>
      <c r="Q94" s="107">
        <v>121331.08</v>
      </c>
      <c r="R94" s="107">
        <v>0</v>
      </c>
      <c r="S94" s="107">
        <v>0</v>
      </c>
      <c r="T94" s="107">
        <v>0</v>
      </c>
      <c r="U94" s="107">
        <v>0</v>
      </c>
      <c r="V94" s="107">
        <v>0</v>
      </c>
      <c r="W94" s="107">
        <v>121331.08</v>
      </c>
      <c r="X94" s="107">
        <v>0</v>
      </c>
    </row>
    <row r="95" spans="1:24" s="20" customFormat="1" ht="18">
      <c r="A95" s="103" t="s">
        <v>250</v>
      </c>
      <c r="B95" s="90">
        <v>200</v>
      </c>
      <c r="C95" s="90">
        <v>240</v>
      </c>
      <c r="D95" s="90" t="s">
        <v>315</v>
      </c>
      <c r="E95" s="107">
        <v>321766</v>
      </c>
      <c r="F95" s="107">
        <v>0</v>
      </c>
      <c r="G95" s="107">
        <v>321766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321766</v>
      </c>
      <c r="N95" s="107">
        <v>0</v>
      </c>
      <c r="O95" s="107">
        <v>121331.08</v>
      </c>
      <c r="P95" s="107">
        <v>0</v>
      </c>
      <c r="Q95" s="107">
        <v>121331.08</v>
      </c>
      <c r="R95" s="107">
        <v>0</v>
      </c>
      <c r="S95" s="107">
        <v>0</v>
      </c>
      <c r="T95" s="107">
        <v>0</v>
      </c>
      <c r="U95" s="107">
        <v>0</v>
      </c>
      <c r="V95" s="107">
        <v>0</v>
      </c>
      <c r="W95" s="107">
        <v>121331.08</v>
      </c>
      <c r="X95" s="107">
        <v>0</v>
      </c>
    </row>
    <row r="96" spans="1:24" s="20" customFormat="1" ht="18">
      <c r="A96" s="103" t="s">
        <v>316</v>
      </c>
      <c r="B96" s="90">
        <v>200</v>
      </c>
      <c r="C96" s="90">
        <v>260</v>
      </c>
      <c r="D96" s="90" t="s">
        <v>317</v>
      </c>
      <c r="E96" s="107">
        <v>2975</v>
      </c>
      <c r="F96" s="107">
        <v>0</v>
      </c>
      <c r="G96" s="107">
        <v>2975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2975</v>
      </c>
      <c r="N96" s="107">
        <v>0</v>
      </c>
      <c r="O96" s="107">
        <v>2974.08</v>
      </c>
      <c r="P96" s="107">
        <v>0</v>
      </c>
      <c r="Q96" s="107">
        <v>2974.08</v>
      </c>
      <c r="R96" s="107">
        <v>0</v>
      </c>
      <c r="S96" s="107">
        <v>0</v>
      </c>
      <c r="T96" s="107">
        <v>0</v>
      </c>
      <c r="U96" s="107">
        <v>0</v>
      </c>
      <c r="V96" s="107">
        <v>0</v>
      </c>
      <c r="W96" s="107">
        <v>2974.08</v>
      </c>
      <c r="X96" s="107">
        <v>0</v>
      </c>
    </row>
    <row r="97" spans="1:24" s="20" customFormat="1" ht="26.25">
      <c r="A97" s="103" t="s">
        <v>256</v>
      </c>
      <c r="B97" s="90">
        <v>200</v>
      </c>
      <c r="C97" s="90">
        <v>290</v>
      </c>
      <c r="D97" s="90" t="s">
        <v>318</v>
      </c>
      <c r="E97" s="107">
        <v>183391</v>
      </c>
      <c r="F97" s="107">
        <v>0</v>
      </c>
      <c r="G97" s="107">
        <v>183391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183391</v>
      </c>
      <c r="N97" s="107">
        <v>0</v>
      </c>
      <c r="O97" s="107">
        <v>35161</v>
      </c>
      <c r="P97" s="107">
        <v>0</v>
      </c>
      <c r="Q97" s="107">
        <v>35161</v>
      </c>
      <c r="R97" s="107">
        <v>0</v>
      </c>
      <c r="S97" s="107">
        <v>0</v>
      </c>
      <c r="T97" s="107">
        <v>0</v>
      </c>
      <c r="U97" s="107">
        <v>0</v>
      </c>
      <c r="V97" s="107">
        <v>0</v>
      </c>
      <c r="W97" s="107">
        <v>35161</v>
      </c>
      <c r="X97" s="107">
        <v>0</v>
      </c>
    </row>
    <row r="98" spans="1:24" s="20" customFormat="1" ht="18">
      <c r="A98" s="103" t="s">
        <v>258</v>
      </c>
      <c r="B98" s="90">
        <v>200</v>
      </c>
      <c r="C98" s="90">
        <v>300</v>
      </c>
      <c r="D98" s="90" t="s">
        <v>319</v>
      </c>
      <c r="E98" s="107">
        <v>135400</v>
      </c>
      <c r="F98" s="107">
        <v>0</v>
      </c>
      <c r="G98" s="107">
        <v>135400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135400</v>
      </c>
      <c r="N98" s="107">
        <v>0</v>
      </c>
      <c r="O98" s="107">
        <v>83196</v>
      </c>
      <c r="P98" s="107">
        <v>0</v>
      </c>
      <c r="Q98" s="107">
        <v>83196</v>
      </c>
      <c r="R98" s="107">
        <v>0</v>
      </c>
      <c r="S98" s="107">
        <v>0</v>
      </c>
      <c r="T98" s="107">
        <v>0</v>
      </c>
      <c r="U98" s="107">
        <v>0</v>
      </c>
      <c r="V98" s="107">
        <v>0</v>
      </c>
      <c r="W98" s="107">
        <v>83196</v>
      </c>
      <c r="X98" s="107">
        <v>0</v>
      </c>
    </row>
    <row r="99" spans="1:24" s="20" customFormat="1" ht="26.25">
      <c r="A99" s="103" t="s">
        <v>260</v>
      </c>
      <c r="B99" s="90">
        <v>200</v>
      </c>
      <c r="C99" s="90">
        <v>433</v>
      </c>
      <c r="D99" s="90" t="s">
        <v>320</v>
      </c>
      <c r="E99" s="107">
        <v>10950</v>
      </c>
      <c r="F99" s="107">
        <v>0</v>
      </c>
      <c r="G99" s="107">
        <v>10950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10950</v>
      </c>
      <c r="N99" s="107">
        <v>0</v>
      </c>
      <c r="O99" s="107">
        <v>7840</v>
      </c>
      <c r="P99" s="107">
        <v>0</v>
      </c>
      <c r="Q99" s="107">
        <v>7840</v>
      </c>
      <c r="R99" s="107">
        <v>0</v>
      </c>
      <c r="S99" s="107">
        <v>0</v>
      </c>
      <c r="T99" s="107">
        <v>0</v>
      </c>
      <c r="U99" s="107">
        <v>0</v>
      </c>
      <c r="V99" s="107">
        <v>0</v>
      </c>
      <c r="W99" s="107">
        <v>7840</v>
      </c>
      <c r="X99" s="107">
        <v>0</v>
      </c>
    </row>
    <row r="100" spans="1:24" s="20" customFormat="1" ht="26.25">
      <c r="A100" s="103" t="s">
        <v>262</v>
      </c>
      <c r="B100" s="90">
        <v>200</v>
      </c>
      <c r="C100" s="90">
        <v>434</v>
      </c>
      <c r="D100" s="90" t="s">
        <v>321</v>
      </c>
      <c r="E100" s="107">
        <v>5860</v>
      </c>
      <c r="F100" s="107">
        <v>0</v>
      </c>
      <c r="G100" s="107">
        <v>5860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5860</v>
      </c>
      <c r="N100" s="107">
        <v>0</v>
      </c>
      <c r="O100" s="107">
        <v>2750</v>
      </c>
      <c r="P100" s="107">
        <v>0</v>
      </c>
      <c r="Q100" s="107">
        <v>2750</v>
      </c>
      <c r="R100" s="107">
        <v>0</v>
      </c>
      <c r="S100" s="107">
        <v>0</v>
      </c>
      <c r="T100" s="107">
        <v>0</v>
      </c>
      <c r="U100" s="107">
        <v>0</v>
      </c>
      <c r="V100" s="107">
        <v>0</v>
      </c>
      <c r="W100" s="107">
        <v>2750</v>
      </c>
      <c r="X100" s="107">
        <v>0</v>
      </c>
    </row>
    <row r="101" spans="1:24" s="20" customFormat="1" ht="27" thickBot="1">
      <c r="A101" s="103" t="s">
        <v>264</v>
      </c>
      <c r="B101" s="90">
        <v>200</v>
      </c>
      <c r="C101" s="90">
        <v>440</v>
      </c>
      <c r="D101" s="90" t="s">
        <v>322</v>
      </c>
      <c r="E101" s="107">
        <v>5090</v>
      </c>
      <c r="F101" s="107">
        <v>0</v>
      </c>
      <c r="G101" s="107">
        <v>5090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5090</v>
      </c>
      <c r="N101" s="107">
        <v>0</v>
      </c>
      <c r="O101" s="107">
        <v>5090</v>
      </c>
      <c r="P101" s="107">
        <v>0</v>
      </c>
      <c r="Q101" s="107">
        <v>5090</v>
      </c>
      <c r="R101" s="107">
        <v>0</v>
      </c>
      <c r="S101" s="107">
        <v>0</v>
      </c>
      <c r="T101" s="107">
        <v>0</v>
      </c>
      <c r="U101" s="107">
        <v>0</v>
      </c>
      <c r="V101" s="107">
        <v>0</v>
      </c>
      <c r="W101" s="107">
        <v>5090</v>
      </c>
      <c r="X101" s="107">
        <v>0</v>
      </c>
    </row>
    <row r="102" spans="1:24" s="20" customFormat="1" ht="18">
      <c r="A102" s="103" t="s">
        <v>218</v>
      </c>
      <c r="B102" s="90">
        <v>200</v>
      </c>
      <c r="C102" s="90">
        <v>180</v>
      </c>
      <c r="D102" s="90" t="s">
        <v>323</v>
      </c>
      <c r="E102" s="141">
        <v>53400</v>
      </c>
      <c r="F102" s="141">
        <v>0</v>
      </c>
      <c r="G102" s="141">
        <v>53400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53400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0</v>
      </c>
      <c r="T102" s="141">
        <v>0</v>
      </c>
      <c r="U102" s="141">
        <v>0</v>
      </c>
      <c r="V102" s="141">
        <v>0</v>
      </c>
      <c r="W102" s="141">
        <v>0</v>
      </c>
      <c r="X102" s="141">
        <v>0</v>
      </c>
    </row>
    <row r="103" spans="1:24" s="20" customFormat="1" ht="18">
      <c r="A103" s="103" t="s">
        <v>220</v>
      </c>
      <c r="B103" s="90">
        <v>200</v>
      </c>
      <c r="C103" s="90">
        <v>190</v>
      </c>
      <c r="D103" s="90" t="s">
        <v>324</v>
      </c>
      <c r="E103" s="107">
        <v>43400</v>
      </c>
      <c r="F103" s="107">
        <v>0</v>
      </c>
      <c r="G103" s="107">
        <v>43400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43400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7">
        <v>0</v>
      </c>
      <c r="U103" s="107">
        <v>0</v>
      </c>
      <c r="V103" s="107">
        <v>0</v>
      </c>
      <c r="W103" s="107">
        <v>0</v>
      </c>
      <c r="X103" s="107">
        <v>0</v>
      </c>
    </row>
    <row r="104" spans="1:24" s="20" customFormat="1" ht="18">
      <c r="A104" s="103" t="s">
        <v>250</v>
      </c>
      <c r="B104" s="90">
        <v>200</v>
      </c>
      <c r="C104" s="90">
        <v>240</v>
      </c>
      <c r="D104" s="90" t="s">
        <v>325</v>
      </c>
      <c r="E104" s="107">
        <v>43400</v>
      </c>
      <c r="F104" s="107">
        <v>0</v>
      </c>
      <c r="G104" s="107">
        <v>43400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43400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</v>
      </c>
      <c r="V104" s="107">
        <v>0</v>
      </c>
      <c r="W104" s="107">
        <v>0</v>
      </c>
      <c r="X104" s="107">
        <v>0</v>
      </c>
    </row>
    <row r="105" spans="1:24" s="20" customFormat="1" ht="26.25">
      <c r="A105" s="103" t="s">
        <v>256</v>
      </c>
      <c r="B105" s="90">
        <v>200</v>
      </c>
      <c r="C105" s="90">
        <v>290</v>
      </c>
      <c r="D105" s="90" t="s">
        <v>326</v>
      </c>
      <c r="E105" s="107">
        <v>43400</v>
      </c>
      <c r="F105" s="107">
        <v>0</v>
      </c>
      <c r="G105" s="107">
        <v>43400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43400</v>
      </c>
      <c r="N105" s="107">
        <v>0</v>
      </c>
      <c r="O105" s="107">
        <v>0</v>
      </c>
      <c r="P105" s="107">
        <v>0</v>
      </c>
      <c r="Q105" s="107">
        <v>0</v>
      </c>
      <c r="R105" s="107">
        <v>0</v>
      </c>
      <c r="S105" s="107">
        <v>0</v>
      </c>
      <c r="T105" s="107">
        <v>0</v>
      </c>
      <c r="U105" s="107">
        <v>0</v>
      </c>
      <c r="V105" s="107">
        <v>0</v>
      </c>
      <c r="W105" s="107">
        <v>0</v>
      </c>
      <c r="X105" s="107">
        <v>0</v>
      </c>
    </row>
    <row r="106" spans="1:24" s="20" customFormat="1" ht="26.25">
      <c r="A106" s="103" t="s">
        <v>260</v>
      </c>
      <c r="B106" s="90">
        <v>200</v>
      </c>
      <c r="C106" s="90">
        <v>433</v>
      </c>
      <c r="D106" s="90" t="s">
        <v>327</v>
      </c>
      <c r="E106" s="107">
        <v>10000</v>
      </c>
      <c r="F106" s="107">
        <v>0</v>
      </c>
      <c r="G106" s="107">
        <v>10000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10000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0</v>
      </c>
    </row>
    <row r="107" spans="1:24" s="20" customFormat="1" ht="27" thickBot="1">
      <c r="A107" s="103" t="s">
        <v>264</v>
      </c>
      <c r="B107" s="90">
        <v>200</v>
      </c>
      <c r="C107" s="90">
        <v>440</v>
      </c>
      <c r="D107" s="90" t="s">
        <v>328</v>
      </c>
      <c r="E107" s="107">
        <v>10000</v>
      </c>
      <c r="F107" s="107">
        <v>0</v>
      </c>
      <c r="G107" s="107">
        <v>10000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10000</v>
      </c>
      <c r="N107" s="107">
        <v>0</v>
      </c>
      <c r="O107" s="107">
        <v>0</v>
      </c>
      <c r="P107" s="107">
        <v>0</v>
      </c>
      <c r="Q107" s="107">
        <v>0</v>
      </c>
      <c r="R107" s="107">
        <v>0</v>
      </c>
      <c r="S107" s="107">
        <v>0</v>
      </c>
      <c r="T107" s="107">
        <v>0</v>
      </c>
      <c r="U107" s="107">
        <v>0</v>
      </c>
      <c r="V107" s="107">
        <v>0</v>
      </c>
      <c r="W107" s="107">
        <v>0</v>
      </c>
      <c r="X107" s="107">
        <v>0</v>
      </c>
    </row>
    <row r="108" spans="1:24" s="20" customFormat="1" ht="18">
      <c r="A108" s="103" t="s">
        <v>218</v>
      </c>
      <c r="B108" s="90">
        <v>200</v>
      </c>
      <c r="C108" s="90">
        <v>180</v>
      </c>
      <c r="D108" s="90" t="s">
        <v>329</v>
      </c>
      <c r="E108" s="141">
        <v>2211000</v>
      </c>
      <c r="F108" s="141">
        <v>0</v>
      </c>
      <c r="G108" s="141">
        <v>2211000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2211000</v>
      </c>
      <c r="N108" s="141">
        <v>0</v>
      </c>
      <c r="O108" s="141">
        <v>750663.13</v>
      </c>
      <c r="P108" s="141">
        <v>0</v>
      </c>
      <c r="Q108" s="141">
        <v>750663.13</v>
      </c>
      <c r="R108" s="141">
        <v>0</v>
      </c>
      <c r="S108" s="141">
        <v>0</v>
      </c>
      <c r="T108" s="141">
        <v>0</v>
      </c>
      <c r="U108" s="141">
        <v>0</v>
      </c>
      <c r="V108" s="141">
        <v>0</v>
      </c>
      <c r="W108" s="141">
        <v>750663.13</v>
      </c>
      <c r="X108" s="141">
        <v>0</v>
      </c>
    </row>
    <row r="109" spans="1:24" s="20" customFormat="1" ht="18">
      <c r="A109" s="103" t="s">
        <v>220</v>
      </c>
      <c r="B109" s="90">
        <v>200</v>
      </c>
      <c r="C109" s="90">
        <v>190</v>
      </c>
      <c r="D109" s="90" t="s">
        <v>330</v>
      </c>
      <c r="E109" s="107">
        <v>2211000</v>
      </c>
      <c r="F109" s="107">
        <v>0</v>
      </c>
      <c r="G109" s="107">
        <v>2211000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2211000</v>
      </c>
      <c r="N109" s="107">
        <v>0</v>
      </c>
      <c r="O109" s="107">
        <v>750663.13</v>
      </c>
      <c r="P109" s="107">
        <v>0</v>
      </c>
      <c r="Q109" s="107">
        <v>750663.13</v>
      </c>
      <c r="R109" s="107">
        <v>0</v>
      </c>
      <c r="S109" s="107">
        <v>0</v>
      </c>
      <c r="T109" s="107">
        <v>0</v>
      </c>
      <c r="U109" s="107">
        <v>0</v>
      </c>
      <c r="V109" s="107">
        <v>0</v>
      </c>
      <c r="W109" s="107">
        <v>750663.13</v>
      </c>
      <c r="X109" s="107">
        <v>0</v>
      </c>
    </row>
    <row r="110" spans="1:24" s="20" customFormat="1" ht="26.25">
      <c r="A110" s="103" t="s">
        <v>331</v>
      </c>
      <c r="B110" s="90">
        <v>200</v>
      </c>
      <c r="C110" s="90">
        <v>340</v>
      </c>
      <c r="D110" s="90" t="s">
        <v>332</v>
      </c>
      <c r="E110" s="107">
        <v>2211000</v>
      </c>
      <c r="F110" s="107">
        <v>0</v>
      </c>
      <c r="G110" s="107">
        <v>2211000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2211000</v>
      </c>
      <c r="N110" s="107">
        <v>0</v>
      </c>
      <c r="O110" s="107">
        <v>750663.13</v>
      </c>
      <c r="P110" s="107">
        <v>0</v>
      </c>
      <c r="Q110" s="107">
        <v>750663.13</v>
      </c>
      <c r="R110" s="107">
        <v>0</v>
      </c>
      <c r="S110" s="107">
        <v>0</v>
      </c>
      <c r="T110" s="107">
        <v>0</v>
      </c>
      <c r="U110" s="107">
        <v>0</v>
      </c>
      <c r="V110" s="107">
        <v>0</v>
      </c>
      <c r="W110" s="107">
        <v>750663.13</v>
      </c>
      <c r="X110" s="107">
        <v>0</v>
      </c>
    </row>
    <row r="111" spans="1:24" s="20" customFormat="1" ht="39.75" thickBot="1">
      <c r="A111" s="103" t="s">
        <v>333</v>
      </c>
      <c r="B111" s="90">
        <v>200</v>
      </c>
      <c r="C111" s="90">
        <v>350</v>
      </c>
      <c r="D111" s="90" t="s">
        <v>334</v>
      </c>
      <c r="E111" s="107">
        <v>2211000</v>
      </c>
      <c r="F111" s="107">
        <v>0</v>
      </c>
      <c r="G111" s="107">
        <v>2211000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2211000</v>
      </c>
      <c r="N111" s="107">
        <v>0</v>
      </c>
      <c r="O111" s="107">
        <v>750663.13</v>
      </c>
      <c r="P111" s="107">
        <v>0</v>
      </c>
      <c r="Q111" s="107">
        <v>750663.13</v>
      </c>
      <c r="R111" s="107">
        <v>0</v>
      </c>
      <c r="S111" s="107">
        <v>0</v>
      </c>
      <c r="T111" s="107">
        <v>0</v>
      </c>
      <c r="U111" s="107">
        <v>0</v>
      </c>
      <c r="V111" s="107">
        <v>0</v>
      </c>
      <c r="W111" s="107">
        <v>750663.13</v>
      </c>
      <c r="X111" s="107">
        <v>0</v>
      </c>
    </row>
    <row r="112" spans="1:24" s="20" customFormat="1" ht="18">
      <c r="A112" s="103" t="s">
        <v>218</v>
      </c>
      <c r="B112" s="90">
        <v>200</v>
      </c>
      <c r="C112" s="90">
        <v>180</v>
      </c>
      <c r="D112" s="90" t="s">
        <v>335</v>
      </c>
      <c r="E112" s="141">
        <v>0</v>
      </c>
      <c r="F112" s="141">
        <v>0</v>
      </c>
      <c r="G112" s="141">
        <v>0</v>
      </c>
      <c r="H112" s="141">
        <v>10000</v>
      </c>
      <c r="I112" s="141">
        <v>0</v>
      </c>
      <c r="J112" s="141">
        <v>0</v>
      </c>
      <c r="K112" s="141">
        <v>0</v>
      </c>
      <c r="L112" s="141">
        <v>0</v>
      </c>
      <c r="M112" s="141">
        <v>10000</v>
      </c>
      <c r="N112" s="141">
        <v>0</v>
      </c>
      <c r="O112" s="141">
        <v>0</v>
      </c>
      <c r="P112" s="141">
        <v>0</v>
      </c>
      <c r="Q112" s="141">
        <v>0</v>
      </c>
      <c r="R112" s="141">
        <v>3120.69</v>
      </c>
      <c r="S112" s="141">
        <v>0</v>
      </c>
      <c r="T112" s="141">
        <v>0</v>
      </c>
      <c r="U112" s="141">
        <v>0</v>
      </c>
      <c r="V112" s="141">
        <v>0</v>
      </c>
      <c r="W112" s="141">
        <v>3120.69</v>
      </c>
      <c r="X112" s="141">
        <v>0</v>
      </c>
    </row>
    <row r="113" spans="1:24" s="20" customFormat="1" ht="18">
      <c r="A113" s="103" t="s">
        <v>220</v>
      </c>
      <c r="B113" s="90">
        <v>200</v>
      </c>
      <c r="C113" s="90">
        <v>190</v>
      </c>
      <c r="D113" s="90" t="s">
        <v>336</v>
      </c>
      <c r="E113" s="107">
        <v>0</v>
      </c>
      <c r="F113" s="107">
        <v>0</v>
      </c>
      <c r="G113" s="107">
        <v>0</v>
      </c>
      <c r="H113" s="107">
        <v>10000</v>
      </c>
      <c r="I113" s="107">
        <v>0</v>
      </c>
      <c r="J113" s="107">
        <v>0</v>
      </c>
      <c r="K113" s="107">
        <v>0</v>
      </c>
      <c r="L113" s="107">
        <v>0</v>
      </c>
      <c r="M113" s="107">
        <v>10000</v>
      </c>
      <c r="N113" s="107">
        <v>0</v>
      </c>
      <c r="O113" s="107">
        <v>0</v>
      </c>
      <c r="P113" s="107">
        <v>0</v>
      </c>
      <c r="Q113" s="107">
        <v>0</v>
      </c>
      <c r="R113" s="107">
        <v>3120.69</v>
      </c>
      <c r="S113" s="107">
        <v>0</v>
      </c>
      <c r="T113" s="107">
        <v>0</v>
      </c>
      <c r="U113" s="107">
        <v>0</v>
      </c>
      <c r="V113" s="107">
        <v>0</v>
      </c>
      <c r="W113" s="107">
        <v>3120.69</v>
      </c>
      <c r="X113" s="107">
        <v>0</v>
      </c>
    </row>
    <row r="114" spans="1:24" s="20" customFormat="1" ht="39">
      <c r="A114" s="103" t="s">
        <v>337</v>
      </c>
      <c r="B114" s="90">
        <v>200</v>
      </c>
      <c r="C114" s="90">
        <v>310</v>
      </c>
      <c r="D114" s="90" t="s">
        <v>338</v>
      </c>
      <c r="E114" s="107">
        <v>0</v>
      </c>
      <c r="F114" s="107">
        <v>0</v>
      </c>
      <c r="G114" s="107">
        <v>0</v>
      </c>
      <c r="H114" s="107">
        <v>10000</v>
      </c>
      <c r="I114" s="107">
        <v>0</v>
      </c>
      <c r="J114" s="107">
        <v>0</v>
      </c>
      <c r="K114" s="107">
        <v>0</v>
      </c>
      <c r="L114" s="107">
        <v>0</v>
      </c>
      <c r="M114" s="107">
        <v>10000</v>
      </c>
      <c r="N114" s="107">
        <v>0</v>
      </c>
      <c r="O114" s="107">
        <v>0</v>
      </c>
      <c r="P114" s="107">
        <v>0</v>
      </c>
      <c r="Q114" s="107">
        <v>0</v>
      </c>
      <c r="R114" s="107">
        <v>3120.69</v>
      </c>
      <c r="S114" s="107">
        <v>0</v>
      </c>
      <c r="T114" s="107">
        <v>0</v>
      </c>
      <c r="U114" s="107">
        <v>0</v>
      </c>
      <c r="V114" s="107">
        <v>0</v>
      </c>
      <c r="W114" s="107">
        <v>3120.69</v>
      </c>
      <c r="X114" s="107">
        <v>0</v>
      </c>
    </row>
    <row r="115" spans="1:24" s="20" customFormat="1" ht="27" thickBot="1">
      <c r="A115" s="103" t="s">
        <v>339</v>
      </c>
      <c r="B115" s="90">
        <v>200</v>
      </c>
      <c r="C115" s="90">
        <v>320</v>
      </c>
      <c r="D115" s="90" t="s">
        <v>340</v>
      </c>
      <c r="E115" s="107">
        <v>0</v>
      </c>
      <c r="F115" s="107">
        <v>0</v>
      </c>
      <c r="G115" s="107">
        <v>0</v>
      </c>
      <c r="H115" s="107">
        <v>10000</v>
      </c>
      <c r="I115" s="107">
        <v>0</v>
      </c>
      <c r="J115" s="107">
        <v>0</v>
      </c>
      <c r="K115" s="107">
        <v>0</v>
      </c>
      <c r="L115" s="107">
        <v>0</v>
      </c>
      <c r="M115" s="107">
        <v>10000</v>
      </c>
      <c r="N115" s="107">
        <v>0</v>
      </c>
      <c r="O115" s="107">
        <v>0</v>
      </c>
      <c r="P115" s="107">
        <v>0</v>
      </c>
      <c r="Q115" s="107">
        <v>0</v>
      </c>
      <c r="R115" s="107">
        <v>3120.69</v>
      </c>
      <c r="S115" s="107">
        <v>0</v>
      </c>
      <c r="T115" s="107">
        <v>0</v>
      </c>
      <c r="U115" s="107">
        <v>0</v>
      </c>
      <c r="V115" s="107">
        <v>0</v>
      </c>
      <c r="W115" s="107">
        <v>3120.69</v>
      </c>
      <c r="X115" s="107">
        <v>0</v>
      </c>
    </row>
    <row r="116" spans="1:24" ht="26.25">
      <c r="A116" s="104" t="s">
        <v>342</v>
      </c>
      <c r="B116" s="102">
        <v>450</v>
      </c>
      <c r="C116" s="102" t="s">
        <v>343</v>
      </c>
      <c r="D116" s="105" t="str">
        <f>IF(LEN(C116)&gt;1,"X",C116)</f>
        <v>X</v>
      </c>
      <c r="E116" s="141">
        <v>-2750298</v>
      </c>
      <c r="F116" s="141">
        <v>0</v>
      </c>
      <c r="G116" s="141">
        <v>-2750298</v>
      </c>
      <c r="H116" s="141">
        <v>2992398</v>
      </c>
      <c r="I116" s="141">
        <v>0</v>
      </c>
      <c r="J116" s="141">
        <v>0</v>
      </c>
      <c r="K116" s="141">
        <v>0</v>
      </c>
      <c r="L116" s="141">
        <v>0</v>
      </c>
      <c r="M116" s="141">
        <v>242100</v>
      </c>
      <c r="N116" s="141">
        <v>0</v>
      </c>
      <c r="O116" s="141">
        <v>-939189.47</v>
      </c>
      <c r="P116" s="141">
        <v>0</v>
      </c>
      <c r="Q116" s="141">
        <v>-939189.47</v>
      </c>
      <c r="R116" s="141">
        <v>1851040.13</v>
      </c>
      <c r="S116" s="141">
        <v>0</v>
      </c>
      <c r="T116" s="141">
        <v>0</v>
      </c>
      <c r="U116" s="141">
        <v>0</v>
      </c>
      <c r="V116" s="141">
        <v>0</v>
      </c>
      <c r="W116" s="141">
        <v>911850.66</v>
      </c>
      <c r="X116" s="141">
        <v>0</v>
      </c>
    </row>
    <row r="117" spans="1:24" s="20" customFormat="1" ht="12.75">
      <c r="A117" s="61"/>
      <c r="B117" s="56"/>
      <c r="C117" s="56"/>
      <c r="D117" s="56"/>
      <c r="E117" s="46"/>
      <c r="F117" s="46"/>
      <c r="G117" s="46"/>
      <c r="H117" s="46"/>
      <c r="I117" s="46"/>
      <c r="J117" s="46"/>
      <c r="K117" s="46"/>
      <c r="L117" s="46"/>
      <c r="M117" s="46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="44" customFormat="1" ht="11.25"/>
    <row r="119" s="44" customFormat="1" ht="11.25"/>
    <row r="120" s="44" customFormat="1" ht="11.25"/>
    <row r="121" s="44" customFormat="1" ht="11.25"/>
    <row r="122" s="44" customFormat="1" ht="11.25"/>
    <row r="123" s="44" customFormat="1" ht="11.25"/>
    <row r="124" s="44" customFormat="1" ht="11.25"/>
    <row r="125" s="44" customFormat="1" ht="11.25"/>
    <row r="126" s="44" customFormat="1" ht="11.25"/>
    <row r="127" s="44" customFormat="1" ht="11.25"/>
    <row r="128" s="44" customFormat="1" ht="11.25"/>
    <row r="129" s="44" customFormat="1" ht="11.25"/>
    <row r="130" s="44" customFormat="1" ht="11.25"/>
    <row r="131" s="44" customFormat="1" ht="11.25"/>
    <row r="132" s="44" customFormat="1" ht="11.25"/>
    <row r="133" s="44" customFormat="1" ht="11.25"/>
    <row r="134" s="44" customFormat="1" ht="11.25"/>
    <row r="135" s="44" customFormat="1" ht="11.25"/>
    <row r="136" s="44" customFormat="1" ht="11.25"/>
    <row r="137" s="44" customFormat="1" ht="11.25"/>
    <row r="138" s="44" customFormat="1" ht="11.25"/>
    <row r="139" s="44" customFormat="1" ht="11.25"/>
    <row r="140" s="44" customFormat="1" ht="11.25"/>
    <row r="141" s="44" customFormat="1" ht="11.25"/>
    <row r="142" s="44" customFormat="1" ht="11.25"/>
    <row r="143" s="44" customFormat="1" ht="11.25"/>
    <row r="144" s="44" customFormat="1" ht="11.25"/>
    <row r="145" s="44" customFormat="1" ht="11.25"/>
    <row r="146" s="44" customFormat="1" ht="11.25"/>
    <row r="147" s="44" customFormat="1" ht="11.25"/>
    <row r="148" s="44" customFormat="1" ht="11.25"/>
    <row r="149" s="44" customFormat="1" ht="11.25"/>
    <row r="150" s="44" customFormat="1" ht="11.25"/>
    <row r="151" s="44" customFormat="1" ht="11.25"/>
    <row r="152" s="44" customFormat="1" ht="11.25"/>
    <row r="153" s="44" customFormat="1" ht="11.25"/>
    <row r="154" s="44" customFormat="1" ht="11.25"/>
    <row r="155" s="44" customFormat="1" ht="11.25"/>
    <row r="156" s="44" customFormat="1" ht="11.25"/>
    <row r="157" s="44" customFormat="1" ht="11.25"/>
    <row r="158" s="44" customFormat="1" ht="11.25"/>
    <row r="159" s="44" customFormat="1" ht="11.25"/>
    <row r="160" s="44" customFormat="1" ht="11.25"/>
    <row r="161" s="44" customFormat="1" ht="11.25"/>
    <row r="162" s="44" customFormat="1" ht="11.25"/>
    <row r="163" s="44" customFormat="1" ht="11.25"/>
    <row r="164" s="44" customFormat="1" ht="11.25"/>
    <row r="165" s="44" customFormat="1" ht="11.25"/>
    <row r="166" s="44" customFormat="1" ht="11.25"/>
    <row r="167" s="44" customFormat="1" ht="11.25"/>
    <row r="168" s="44" customFormat="1" ht="11.25"/>
    <row r="169" s="44" customFormat="1" ht="11.25"/>
    <row r="170" s="44" customFormat="1" ht="11.25"/>
    <row r="171" s="44" customFormat="1" ht="11.25"/>
    <row r="172" s="44" customFormat="1" ht="11.25"/>
    <row r="173" s="44" customFormat="1" ht="11.25"/>
    <row r="174" s="44" customFormat="1" ht="11.25"/>
    <row r="175" s="44" customFormat="1" ht="11.25"/>
    <row r="176" s="44" customFormat="1" ht="11.25"/>
    <row r="177" s="44" customFormat="1" ht="11.25"/>
    <row r="178" s="44" customFormat="1" ht="11.25"/>
    <row r="179" s="44" customFormat="1" ht="11.25"/>
    <row r="180" s="44" customFormat="1" ht="11.25"/>
    <row r="181" s="44" customFormat="1" ht="11.25"/>
    <row r="182" s="44" customFormat="1" ht="11.25"/>
    <row r="183" s="44" customFormat="1" ht="11.25"/>
    <row r="184" s="44" customFormat="1" ht="11.25"/>
    <row r="185" s="44" customFormat="1" ht="11.25"/>
    <row r="186" s="44" customFormat="1" ht="11.25"/>
    <row r="187" s="44" customFormat="1" ht="11.25"/>
    <row r="188" s="44" customFormat="1" ht="11.25"/>
    <row r="189" s="44" customFormat="1" ht="11.25"/>
    <row r="190" s="44" customFormat="1" ht="11.25"/>
    <row r="191" s="44" customFormat="1" ht="11.25"/>
    <row r="192" s="44" customFormat="1" ht="11.25"/>
    <row r="193" s="44" customFormat="1" ht="11.25"/>
    <row r="194" s="44" customFormat="1" ht="11.25"/>
    <row r="195" s="44" customFormat="1" ht="11.25"/>
    <row r="196" s="44" customFormat="1" ht="11.25"/>
    <row r="197" s="44" customFormat="1" ht="11.25"/>
    <row r="198" s="44" customFormat="1" ht="11.25"/>
    <row r="199" s="44" customFormat="1" ht="11.25"/>
    <row r="200" s="44" customFormat="1" ht="11.25"/>
    <row r="201" s="44" customFormat="1" ht="11.25"/>
    <row r="202" s="44" customFormat="1" ht="11.25"/>
    <row r="203" s="44" customFormat="1" ht="11.25"/>
    <row r="204" s="44" customFormat="1" ht="11.25"/>
    <row r="205" s="44" customFormat="1" ht="11.25"/>
    <row r="206" s="44" customFormat="1" ht="11.25"/>
    <row r="207" s="44" customFormat="1" ht="11.25"/>
    <row r="208" s="44" customFormat="1" ht="11.25"/>
    <row r="209" s="44" customFormat="1" ht="11.25"/>
    <row r="210" s="44" customFormat="1" ht="11.25"/>
    <row r="211" s="44" customFormat="1" ht="11.25"/>
    <row r="212" s="44" customFormat="1" ht="11.25"/>
    <row r="213" s="44" customFormat="1" ht="11.25"/>
    <row r="214" s="44" customFormat="1" ht="11.25"/>
    <row r="215" s="44" customFormat="1" ht="11.25"/>
    <row r="216" s="44" customFormat="1" ht="11.25"/>
    <row r="217" s="44" customFormat="1" ht="11.25"/>
    <row r="218" s="44" customFormat="1" ht="11.25"/>
    <row r="219" s="44" customFormat="1" ht="11.25"/>
    <row r="220" s="44" customFormat="1" ht="11.25"/>
    <row r="221" s="44" customFormat="1" ht="11.25"/>
    <row r="222" s="44" customFormat="1" ht="11.25"/>
    <row r="223" s="44" customFormat="1" ht="11.25"/>
    <row r="224" s="44" customFormat="1" ht="11.25"/>
    <row r="225" s="44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tabSelected="1" view="pageBreakPreview" zoomScaleSheetLayoutView="100" zoomScalePageLayoutView="0" workbookViewId="0" topLeftCell="O1">
      <selection activeCell="H7" sqref="H7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2.375" style="42" hidden="1" customWidth="1"/>
    <col min="4" max="4" width="25.75390625" style="42" customWidth="1"/>
    <col min="5" max="5" width="19.00390625" style="42" customWidth="1"/>
    <col min="6" max="6" width="10.875" style="42" customWidth="1"/>
    <col min="7" max="7" width="19.125" style="42" customWidth="1"/>
    <col min="8" max="8" width="19.875" style="42" customWidth="1"/>
    <col min="9" max="9" width="9.25390625" style="42" customWidth="1"/>
    <col min="10" max="10" width="10.625" style="42" customWidth="1"/>
    <col min="11" max="11" width="9.875" style="42" customWidth="1"/>
    <col min="12" max="12" width="11.875" style="42" customWidth="1"/>
    <col min="13" max="13" width="19.125" style="42" customWidth="1"/>
    <col min="14" max="14" width="11.375" style="42" customWidth="1"/>
    <col min="15" max="15" width="18.375" style="42" customWidth="1"/>
    <col min="16" max="16" width="9.375" style="42" customWidth="1"/>
    <col min="17" max="17" width="19.75390625" style="42" customWidth="1"/>
    <col min="18" max="18" width="20.25390625" style="42" customWidth="1"/>
    <col min="19" max="19" width="9.875" style="42" customWidth="1"/>
    <col min="20" max="20" width="11.625" style="42" customWidth="1"/>
    <col min="21" max="22" width="9.125" style="42" customWidth="1"/>
    <col min="23" max="23" width="19.75390625" style="42" customWidth="1"/>
    <col min="24" max="16384" width="9.125" style="42" customWidth="1"/>
  </cols>
  <sheetData>
    <row r="1" spans="1:20" ht="15">
      <c r="A1" s="34"/>
      <c r="B1" s="12"/>
      <c r="C1" s="12"/>
      <c r="D1" s="4"/>
      <c r="E1" s="4"/>
      <c r="F1" s="3"/>
      <c r="G1" s="3"/>
      <c r="H1" s="3" t="s">
        <v>344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.75">
      <c r="A2"/>
      <c r="B2" s="15"/>
      <c r="C2" s="15"/>
      <c r="D2" s="16"/>
      <c r="E2" s="16"/>
      <c r="F2" s="14"/>
      <c r="G2" s="76" t="s">
        <v>29</v>
      </c>
      <c r="H2" s="29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4"/>
      <c r="B3" s="13"/>
      <c r="C3" s="13"/>
      <c r="D3" s="6"/>
      <c r="E3" s="6"/>
      <c r="F3" s="7"/>
      <c r="G3" s="7"/>
      <c r="H3" s="7"/>
      <c r="I3" s="7"/>
      <c r="J3" s="7"/>
      <c r="K3" s="7"/>
      <c r="L3" s="7"/>
      <c r="M3" s="7"/>
      <c r="N3" s="17"/>
      <c r="O3"/>
      <c r="P3"/>
      <c r="Q3"/>
      <c r="R3"/>
      <c r="S3"/>
      <c r="T3"/>
    </row>
    <row r="4" spans="1:24" s="36" customFormat="1" ht="26.25" customHeight="1">
      <c r="A4" s="171" t="s">
        <v>8</v>
      </c>
      <c r="B4" s="173" t="s">
        <v>1</v>
      </c>
      <c r="C4" s="173" t="s">
        <v>19</v>
      </c>
      <c r="D4" s="173" t="s">
        <v>25</v>
      </c>
      <c r="E4" s="150" t="s">
        <v>22</v>
      </c>
      <c r="F4" s="177"/>
      <c r="G4" s="177"/>
      <c r="H4" s="177"/>
      <c r="I4" s="177"/>
      <c r="J4" s="177"/>
      <c r="K4" s="177"/>
      <c r="L4" s="177"/>
      <c r="M4" s="177"/>
      <c r="N4" s="178"/>
      <c r="O4" s="167" t="s">
        <v>15</v>
      </c>
      <c r="P4" s="177"/>
      <c r="Q4" s="177"/>
      <c r="R4" s="177"/>
      <c r="S4" s="177"/>
      <c r="T4" s="177"/>
      <c r="U4" s="177"/>
      <c r="V4" s="177"/>
      <c r="W4" s="177"/>
      <c r="X4" s="178"/>
    </row>
    <row r="5" spans="1:24" s="36" customFormat="1" ht="318.75">
      <c r="A5" s="172"/>
      <c r="B5" s="174"/>
      <c r="C5" s="175"/>
      <c r="D5" s="174"/>
      <c r="E5" s="78" t="s">
        <v>34</v>
      </c>
      <c r="F5" s="78" t="s">
        <v>32</v>
      </c>
      <c r="G5" s="78" t="s">
        <v>35</v>
      </c>
      <c r="H5" s="78" t="s">
        <v>33</v>
      </c>
      <c r="I5" s="78" t="s">
        <v>36</v>
      </c>
      <c r="J5" s="77" t="s">
        <v>37</v>
      </c>
      <c r="K5" s="77" t="s">
        <v>38</v>
      </c>
      <c r="L5" s="77" t="s">
        <v>39</v>
      </c>
      <c r="M5" s="77" t="s">
        <v>40</v>
      </c>
      <c r="N5" s="78" t="s">
        <v>41</v>
      </c>
      <c r="O5" s="78" t="s">
        <v>34</v>
      </c>
      <c r="P5" s="96" t="s">
        <v>32</v>
      </c>
      <c r="Q5" s="78" t="s">
        <v>35</v>
      </c>
      <c r="R5" s="78" t="s">
        <v>33</v>
      </c>
      <c r="S5" s="78" t="s">
        <v>36</v>
      </c>
      <c r="T5" s="77" t="s">
        <v>37</v>
      </c>
      <c r="U5" s="77" t="s">
        <v>38</v>
      </c>
      <c r="V5" s="77" t="s">
        <v>39</v>
      </c>
      <c r="W5" s="77" t="s">
        <v>40</v>
      </c>
      <c r="X5" s="78" t="s">
        <v>41</v>
      </c>
    </row>
    <row r="6" spans="1:24" s="36" customFormat="1" ht="13.5" thickBot="1">
      <c r="A6" s="97" t="s">
        <v>123</v>
      </c>
      <c r="B6" s="93">
        <v>2</v>
      </c>
      <c r="C6" s="93" t="s">
        <v>20</v>
      </c>
      <c r="D6" s="108">
        <v>3</v>
      </c>
      <c r="E6" s="98">
        <v>4</v>
      </c>
      <c r="F6" s="99">
        <v>5</v>
      </c>
      <c r="G6" s="100" t="s">
        <v>9</v>
      </c>
      <c r="H6" s="100" t="s">
        <v>10</v>
      </c>
      <c r="I6" s="100" t="s">
        <v>11</v>
      </c>
      <c r="J6" s="100" t="s">
        <v>2</v>
      </c>
      <c r="K6" s="100" t="s">
        <v>3</v>
      </c>
      <c r="L6" s="100" t="s">
        <v>4</v>
      </c>
      <c r="M6" s="100" t="s">
        <v>16</v>
      </c>
      <c r="N6" s="101" t="s">
        <v>17</v>
      </c>
      <c r="O6" s="101">
        <v>14</v>
      </c>
      <c r="P6" s="101">
        <v>15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</row>
    <row r="7" spans="1:24" s="36" customFormat="1" ht="25.5">
      <c r="A7" s="89" t="s">
        <v>345</v>
      </c>
      <c r="B7" s="90">
        <v>500</v>
      </c>
      <c r="C7" s="91" t="s">
        <v>346</v>
      </c>
      <c r="D7" s="92" t="str">
        <f aca="true" t="shared" si="0" ref="D7:D22">IF(OR(LEFT(C7,5)="000 9",LEFT(C7,5)="000 7"),"X",C7)</f>
        <v>X</v>
      </c>
      <c r="E7" s="141">
        <v>2750298</v>
      </c>
      <c r="F7" s="141">
        <v>0</v>
      </c>
      <c r="G7" s="141">
        <v>2750298</v>
      </c>
      <c r="H7" s="141">
        <v>-2992398</v>
      </c>
      <c r="I7" s="141">
        <v>0</v>
      </c>
      <c r="J7" s="141">
        <v>0</v>
      </c>
      <c r="K7" s="141">
        <v>0</v>
      </c>
      <c r="L7" s="141">
        <v>0</v>
      </c>
      <c r="M7" s="141">
        <v>-242100</v>
      </c>
      <c r="N7" s="141">
        <v>0</v>
      </c>
      <c r="O7" s="141">
        <v>939189.47</v>
      </c>
      <c r="P7" s="141">
        <v>0</v>
      </c>
      <c r="Q7" s="141">
        <v>939189.47</v>
      </c>
      <c r="R7" s="141">
        <v>-1851040.13</v>
      </c>
      <c r="S7" s="141">
        <v>0</v>
      </c>
      <c r="T7" s="141">
        <v>0</v>
      </c>
      <c r="U7" s="141">
        <v>0</v>
      </c>
      <c r="V7" s="141">
        <v>0</v>
      </c>
      <c r="W7" s="141">
        <v>-911850.66</v>
      </c>
      <c r="X7" s="141">
        <v>0</v>
      </c>
    </row>
    <row r="8" spans="1:24" s="36" customFormat="1" ht="38.25">
      <c r="A8" s="89" t="s">
        <v>347</v>
      </c>
      <c r="B8" s="90">
        <v>520</v>
      </c>
      <c r="C8" s="91" t="s">
        <v>348</v>
      </c>
      <c r="D8" s="92" t="str">
        <f t="shared" si="0"/>
        <v>000 01 00 00 00 00 0000 000</v>
      </c>
      <c r="E8" s="107">
        <v>0</v>
      </c>
      <c r="F8" s="107">
        <v>0</v>
      </c>
      <c r="G8" s="107">
        <v>0</v>
      </c>
      <c r="H8" s="107">
        <v>-380000</v>
      </c>
      <c r="I8" s="107">
        <v>0</v>
      </c>
      <c r="J8" s="107">
        <v>0</v>
      </c>
      <c r="K8" s="107">
        <v>0</v>
      </c>
      <c r="L8" s="107">
        <v>0</v>
      </c>
      <c r="M8" s="107">
        <v>-380000</v>
      </c>
      <c r="N8" s="107">
        <v>0</v>
      </c>
      <c r="O8" s="107">
        <v>0</v>
      </c>
      <c r="P8" s="107">
        <v>0</v>
      </c>
      <c r="Q8" s="107">
        <v>0</v>
      </c>
      <c r="R8" s="107">
        <v>-380000</v>
      </c>
      <c r="S8" s="107">
        <v>0</v>
      </c>
      <c r="T8" s="107">
        <v>0</v>
      </c>
      <c r="U8" s="107">
        <v>0</v>
      </c>
      <c r="V8" s="107">
        <v>0</v>
      </c>
      <c r="W8" s="107">
        <v>-380000</v>
      </c>
      <c r="X8" s="107">
        <v>0</v>
      </c>
    </row>
    <row r="9" spans="1:24" s="36" customFormat="1" ht="51">
      <c r="A9" s="89" t="s">
        <v>349</v>
      </c>
      <c r="B9" s="90">
        <v>520</v>
      </c>
      <c r="C9" s="91" t="s">
        <v>350</v>
      </c>
      <c r="D9" s="92" t="str">
        <f t="shared" si="0"/>
        <v>000 01 03 00 00 00 0000 000</v>
      </c>
      <c r="E9" s="107">
        <v>0</v>
      </c>
      <c r="F9" s="107">
        <v>0</v>
      </c>
      <c r="G9" s="107">
        <v>0</v>
      </c>
      <c r="H9" s="107">
        <v>-380000</v>
      </c>
      <c r="I9" s="107">
        <v>0</v>
      </c>
      <c r="J9" s="107">
        <v>0</v>
      </c>
      <c r="K9" s="107">
        <v>0</v>
      </c>
      <c r="L9" s="107">
        <v>0</v>
      </c>
      <c r="M9" s="107">
        <v>-380000</v>
      </c>
      <c r="N9" s="107">
        <v>0</v>
      </c>
      <c r="O9" s="107">
        <v>0</v>
      </c>
      <c r="P9" s="107">
        <v>0</v>
      </c>
      <c r="Q9" s="107">
        <v>0</v>
      </c>
      <c r="R9" s="107">
        <v>-380000</v>
      </c>
      <c r="S9" s="107">
        <v>0</v>
      </c>
      <c r="T9" s="107">
        <v>0</v>
      </c>
      <c r="U9" s="107">
        <v>0</v>
      </c>
      <c r="V9" s="107">
        <v>0</v>
      </c>
      <c r="W9" s="107">
        <v>-380000</v>
      </c>
      <c r="X9" s="107">
        <v>0</v>
      </c>
    </row>
    <row r="10" spans="1:24" s="36" customFormat="1" ht="63.75">
      <c r="A10" s="89" t="s">
        <v>351</v>
      </c>
      <c r="B10" s="90">
        <v>520</v>
      </c>
      <c r="C10" s="91" t="s">
        <v>352</v>
      </c>
      <c r="D10" s="92" t="str">
        <f t="shared" si="0"/>
        <v>000 01 03 01 00 00 0000 000</v>
      </c>
      <c r="E10" s="107">
        <v>0</v>
      </c>
      <c r="F10" s="107">
        <v>0</v>
      </c>
      <c r="G10" s="107">
        <v>0</v>
      </c>
      <c r="H10" s="107">
        <v>-380000</v>
      </c>
      <c r="I10" s="107">
        <v>0</v>
      </c>
      <c r="J10" s="107">
        <v>0</v>
      </c>
      <c r="K10" s="107">
        <v>0</v>
      </c>
      <c r="L10" s="107">
        <v>0</v>
      </c>
      <c r="M10" s="107">
        <v>-380000</v>
      </c>
      <c r="N10" s="107">
        <v>0</v>
      </c>
      <c r="O10" s="107">
        <v>0</v>
      </c>
      <c r="P10" s="107">
        <v>0</v>
      </c>
      <c r="Q10" s="107">
        <v>0</v>
      </c>
      <c r="R10" s="107">
        <v>-380000</v>
      </c>
      <c r="S10" s="107">
        <v>0</v>
      </c>
      <c r="T10" s="107">
        <v>0</v>
      </c>
      <c r="U10" s="107">
        <v>0</v>
      </c>
      <c r="V10" s="107">
        <v>0</v>
      </c>
      <c r="W10" s="107">
        <v>-380000</v>
      </c>
      <c r="X10" s="107">
        <v>0</v>
      </c>
    </row>
    <row r="11" spans="1:24" s="36" customFormat="1" ht="76.5">
      <c r="A11" s="89" t="s">
        <v>353</v>
      </c>
      <c r="B11" s="90">
        <v>520</v>
      </c>
      <c r="C11" s="91" t="s">
        <v>354</v>
      </c>
      <c r="D11" s="92" t="str">
        <f t="shared" si="0"/>
        <v>000 01 03 01 00 00 0000 800</v>
      </c>
      <c r="E11" s="107">
        <v>0</v>
      </c>
      <c r="F11" s="107">
        <v>0</v>
      </c>
      <c r="G11" s="107">
        <v>0</v>
      </c>
      <c r="H11" s="107">
        <v>-380000</v>
      </c>
      <c r="I11" s="107">
        <v>0</v>
      </c>
      <c r="J11" s="107">
        <v>0</v>
      </c>
      <c r="K11" s="107">
        <v>0</v>
      </c>
      <c r="L11" s="107">
        <v>0</v>
      </c>
      <c r="M11" s="107">
        <v>-380000</v>
      </c>
      <c r="N11" s="107">
        <v>0</v>
      </c>
      <c r="O11" s="107">
        <v>0</v>
      </c>
      <c r="P11" s="107">
        <v>0</v>
      </c>
      <c r="Q11" s="107">
        <v>0</v>
      </c>
      <c r="R11" s="107">
        <v>-380000</v>
      </c>
      <c r="S11" s="107">
        <v>0</v>
      </c>
      <c r="T11" s="107">
        <v>0</v>
      </c>
      <c r="U11" s="107">
        <v>0</v>
      </c>
      <c r="V11" s="107">
        <v>0</v>
      </c>
      <c r="W11" s="107">
        <v>-380000</v>
      </c>
      <c r="X11" s="107">
        <v>0</v>
      </c>
    </row>
    <row r="12" spans="1:24" s="36" customFormat="1" ht="89.25">
      <c r="A12" s="89" t="s">
        <v>355</v>
      </c>
      <c r="B12" s="90">
        <v>520</v>
      </c>
      <c r="C12" s="91" t="s">
        <v>356</v>
      </c>
      <c r="D12" s="92" t="str">
        <f t="shared" si="0"/>
        <v>000 01 03 01 00 10 0000 810</v>
      </c>
      <c r="E12" s="107">
        <v>0</v>
      </c>
      <c r="F12" s="107">
        <v>0</v>
      </c>
      <c r="G12" s="107">
        <v>0</v>
      </c>
      <c r="H12" s="107">
        <v>-380000</v>
      </c>
      <c r="I12" s="107">
        <v>0</v>
      </c>
      <c r="J12" s="107">
        <v>0</v>
      </c>
      <c r="K12" s="107">
        <v>0</v>
      </c>
      <c r="L12" s="107">
        <v>0</v>
      </c>
      <c r="M12" s="107">
        <v>-380000</v>
      </c>
      <c r="N12" s="107">
        <v>0</v>
      </c>
      <c r="O12" s="107">
        <v>0</v>
      </c>
      <c r="P12" s="107">
        <v>0</v>
      </c>
      <c r="Q12" s="107">
        <v>0</v>
      </c>
      <c r="R12" s="107">
        <v>-380000</v>
      </c>
      <c r="S12" s="107">
        <v>0</v>
      </c>
      <c r="T12" s="107">
        <v>0</v>
      </c>
      <c r="U12" s="107">
        <v>0</v>
      </c>
      <c r="V12" s="107">
        <v>0</v>
      </c>
      <c r="W12" s="107">
        <v>-380000</v>
      </c>
      <c r="X12" s="107">
        <v>0</v>
      </c>
    </row>
    <row r="13" spans="1:24" s="36" customFormat="1" ht="18">
      <c r="A13" s="89" t="s">
        <v>357</v>
      </c>
      <c r="B13" s="90">
        <v>700</v>
      </c>
      <c r="C13" s="91" t="s">
        <v>358</v>
      </c>
      <c r="D13" s="92" t="str">
        <f t="shared" si="0"/>
        <v>000 01 00 00 00 00 0000 00А</v>
      </c>
      <c r="E13" s="107">
        <v>2750298</v>
      </c>
      <c r="F13" s="107">
        <v>0</v>
      </c>
      <c r="G13" s="107">
        <v>2750298</v>
      </c>
      <c r="H13" s="107">
        <v>-2612398</v>
      </c>
      <c r="I13" s="107">
        <v>0</v>
      </c>
      <c r="J13" s="107">
        <v>0</v>
      </c>
      <c r="K13" s="107">
        <v>0</v>
      </c>
      <c r="L13" s="107">
        <v>0</v>
      </c>
      <c r="M13" s="107">
        <v>137900</v>
      </c>
      <c r="N13" s="107">
        <v>0</v>
      </c>
      <c r="O13" s="107">
        <v>939189.47</v>
      </c>
      <c r="P13" s="107">
        <v>0</v>
      </c>
      <c r="Q13" s="107">
        <v>939189.47</v>
      </c>
      <c r="R13" s="107">
        <v>-1471040.13</v>
      </c>
      <c r="S13" s="107">
        <v>0</v>
      </c>
      <c r="T13" s="107">
        <v>0</v>
      </c>
      <c r="U13" s="107">
        <v>0</v>
      </c>
      <c r="V13" s="107">
        <v>0</v>
      </c>
      <c r="W13" s="107">
        <v>-531850.66</v>
      </c>
      <c r="X13" s="107">
        <v>0</v>
      </c>
    </row>
    <row r="14" spans="1:24" s="36" customFormat="1" ht="38.25">
      <c r="A14" s="89" t="s">
        <v>359</v>
      </c>
      <c r="B14" s="90">
        <v>700</v>
      </c>
      <c r="C14" s="91" t="s">
        <v>360</v>
      </c>
      <c r="D14" s="92" t="str">
        <f t="shared" si="0"/>
        <v>000 01 05 00 00 00 0000 000</v>
      </c>
      <c r="E14" s="107">
        <v>2750298</v>
      </c>
      <c r="F14" s="107">
        <v>0</v>
      </c>
      <c r="G14" s="107">
        <v>2750298</v>
      </c>
      <c r="H14" s="107">
        <v>-2612398</v>
      </c>
      <c r="I14" s="107">
        <v>0</v>
      </c>
      <c r="J14" s="107">
        <v>0</v>
      </c>
      <c r="K14" s="107">
        <v>0</v>
      </c>
      <c r="L14" s="107">
        <v>0</v>
      </c>
      <c r="M14" s="107">
        <v>137900</v>
      </c>
      <c r="N14" s="107">
        <v>0</v>
      </c>
      <c r="O14" s="107">
        <v>939189.47</v>
      </c>
      <c r="P14" s="107">
        <v>0</v>
      </c>
      <c r="Q14" s="107">
        <v>939189.47</v>
      </c>
      <c r="R14" s="107">
        <v>-1471040.13</v>
      </c>
      <c r="S14" s="107">
        <v>0</v>
      </c>
      <c r="T14" s="107">
        <v>0</v>
      </c>
      <c r="U14" s="107">
        <v>0</v>
      </c>
      <c r="V14" s="107">
        <v>0</v>
      </c>
      <c r="W14" s="107">
        <v>-531850.66</v>
      </c>
      <c r="X14" s="107">
        <v>0</v>
      </c>
    </row>
    <row r="15" spans="1:24" s="36" customFormat="1" ht="25.5">
      <c r="A15" s="89" t="s">
        <v>361</v>
      </c>
      <c r="B15" s="90">
        <v>710</v>
      </c>
      <c r="C15" s="91" t="s">
        <v>362</v>
      </c>
      <c r="D15" s="92" t="str">
        <f t="shared" si="0"/>
        <v>000 01 05 00 00 00 0000 500</v>
      </c>
      <c r="E15" s="107">
        <v>-3890978</v>
      </c>
      <c r="F15" s="107">
        <v>0</v>
      </c>
      <c r="G15" s="107">
        <v>-3890978</v>
      </c>
      <c r="H15" s="107">
        <v>-3122198</v>
      </c>
      <c r="I15" s="107">
        <v>0</v>
      </c>
      <c r="J15" s="107">
        <v>0</v>
      </c>
      <c r="K15" s="107">
        <v>0</v>
      </c>
      <c r="L15" s="107">
        <v>0</v>
      </c>
      <c r="M15" s="107">
        <v>-7013176</v>
      </c>
      <c r="N15" s="107">
        <v>0</v>
      </c>
      <c r="O15" s="107">
        <v>-1167667.98</v>
      </c>
      <c r="P15" s="107">
        <v>0</v>
      </c>
      <c r="Q15" s="107">
        <v>-1167667.98</v>
      </c>
      <c r="R15" s="107">
        <v>-1890329</v>
      </c>
      <c r="S15" s="107">
        <v>0</v>
      </c>
      <c r="T15" s="107">
        <v>0</v>
      </c>
      <c r="U15" s="107">
        <v>0</v>
      </c>
      <c r="V15" s="107">
        <v>0</v>
      </c>
      <c r="W15" s="107">
        <v>-3057996.98</v>
      </c>
      <c r="X15" s="107">
        <v>0</v>
      </c>
    </row>
    <row r="16" spans="1:24" s="36" customFormat="1" ht="25.5">
      <c r="A16" s="89" t="s">
        <v>363</v>
      </c>
      <c r="B16" s="90">
        <v>710</v>
      </c>
      <c r="C16" s="91" t="s">
        <v>364</v>
      </c>
      <c r="D16" s="92" t="str">
        <f t="shared" si="0"/>
        <v>000 01 05 02 00 00 0000 500</v>
      </c>
      <c r="E16" s="107">
        <v>-3890978</v>
      </c>
      <c r="F16" s="107">
        <v>0</v>
      </c>
      <c r="G16" s="107">
        <v>-3890978</v>
      </c>
      <c r="H16" s="107">
        <v>-3122198</v>
      </c>
      <c r="I16" s="107">
        <v>0</v>
      </c>
      <c r="J16" s="107">
        <v>0</v>
      </c>
      <c r="K16" s="107">
        <v>0</v>
      </c>
      <c r="L16" s="107">
        <v>0</v>
      </c>
      <c r="M16" s="107">
        <v>-7013176</v>
      </c>
      <c r="N16" s="107">
        <v>0</v>
      </c>
      <c r="O16" s="107">
        <v>-1167667.98</v>
      </c>
      <c r="P16" s="107">
        <v>0</v>
      </c>
      <c r="Q16" s="107">
        <v>-1167667.98</v>
      </c>
      <c r="R16" s="107">
        <v>-1890329</v>
      </c>
      <c r="S16" s="107">
        <v>0</v>
      </c>
      <c r="T16" s="107">
        <v>0</v>
      </c>
      <c r="U16" s="107">
        <v>0</v>
      </c>
      <c r="V16" s="107">
        <v>0</v>
      </c>
      <c r="W16" s="107">
        <v>-3057996.98</v>
      </c>
      <c r="X16" s="107">
        <v>0</v>
      </c>
    </row>
    <row r="17" spans="1:24" s="36" customFormat="1" ht="25.5">
      <c r="A17" s="89" t="s">
        <v>365</v>
      </c>
      <c r="B17" s="90">
        <v>710</v>
      </c>
      <c r="C17" s="91" t="s">
        <v>366</v>
      </c>
      <c r="D17" s="92" t="str">
        <f t="shared" si="0"/>
        <v>000 01 05 02 01 00 0000 510</v>
      </c>
      <c r="E17" s="107">
        <v>-3890978</v>
      </c>
      <c r="F17" s="107">
        <v>0</v>
      </c>
      <c r="G17" s="107">
        <v>-3890978</v>
      </c>
      <c r="H17" s="107">
        <v>-3122198</v>
      </c>
      <c r="I17" s="107">
        <v>0</v>
      </c>
      <c r="J17" s="107">
        <v>0</v>
      </c>
      <c r="K17" s="107">
        <v>0</v>
      </c>
      <c r="L17" s="107">
        <v>0</v>
      </c>
      <c r="M17" s="107">
        <v>-7013176</v>
      </c>
      <c r="N17" s="107">
        <v>0</v>
      </c>
      <c r="O17" s="107">
        <v>-1167667.98</v>
      </c>
      <c r="P17" s="107">
        <v>0</v>
      </c>
      <c r="Q17" s="107">
        <v>-1167667.98</v>
      </c>
      <c r="R17" s="107">
        <v>-1890329</v>
      </c>
      <c r="S17" s="107">
        <v>0</v>
      </c>
      <c r="T17" s="107">
        <v>0</v>
      </c>
      <c r="U17" s="107">
        <v>0</v>
      </c>
      <c r="V17" s="107">
        <v>0</v>
      </c>
      <c r="W17" s="107">
        <v>-3057996.98</v>
      </c>
      <c r="X17" s="107">
        <v>0</v>
      </c>
    </row>
    <row r="18" spans="1:24" s="36" customFormat="1" ht="38.25">
      <c r="A18" s="89" t="s">
        <v>367</v>
      </c>
      <c r="B18" s="90">
        <v>710</v>
      </c>
      <c r="C18" s="91" t="s">
        <v>368</v>
      </c>
      <c r="D18" s="92" t="str">
        <f t="shared" si="0"/>
        <v>000 01 05 02 01 10 0000 510</v>
      </c>
      <c r="E18" s="107">
        <v>-3890978</v>
      </c>
      <c r="F18" s="107">
        <v>0</v>
      </c>
      <c r="G18" s="107">
        <v>-3890978</v>
      </c>
      <c r="H18" s="107">
        <v>-3122198</v>
      </c>
      <c r="I18" s="107">
        <v>0</v>
      </c>
      <c r="J18" s="107">
        <v>0</v>
      </c>
      <c r="K18" s="107">
        <v>0</v>
      </c>
      <c r="L18" s="107">
        <v>0</v>
      </c>
      <c r="M18" s="107">
        <v>-7013176</v>
      </c>
      <c r="N18" s="107">
        <v>0</v>
      </c>
      <c r="O18" s="107">
        <v>-1167667.98</v>
      </c>
      <c r="P18" s="107">
        <v>0</v>
      </c>
      <c r="Q18" s="107">
        <v>-1167667.98</v>
      </c>
      <c r="R18" s="107">
        <v>-1890329</v>
      </c>
      <c r="S18" s="107">
        <v>0</v>
      </c>
      <c r="T18" s="107">
        <v>0</v>
      </c>
      <c r="U18" s="107">
        <v>0</v>
      </c>
      <c r="V18" s="107">
        <v>0</v>
      </c>
      <c r="W18" s="107">
        <v>-3057996.98</v>
      </c>
      <c r="X18" s="107">
        <v>0</v>
      </c>
    </row>
    <row r="19" spans="1:24" s="36" customFormat="1" ht="25.5">
      <c r="A19" s="89" t="s">
        <v>369</v>
      </c>
      <c r="B19" s="90">
        <v>720</v>
      </c>
      <c r="C19" s="91" t="s">
        <v>370</v>
      </c>
      <c r="D19" s="92" t="str">
        <f t="shared" si="0"/>
        <v>000 01 05 00 00 00 0000 600</v>
      </c>
      <c r="E19" s="107">
        <v>6641276</v>
      </c>
      <c r="F19" s="107">
        <v>0</v>
      </c>
      <c r="G19" s="107">
        <v>6641276</v>
      </c>
      <c r="H19" s="107">
        <v>509800</v>
      </c>
      <c r="I19" s="107">
        <v>0</v>
      </c>
      <c r="J19" s="107">
        <v>0</v>
      </c>
      <c r="K19" s="107">
        <v>0</v>
      </c>
      <c r="L19" s="107">
        <v>0</v>
      </c>
      <c r="M19" s="107">
        <v>7151076</v>
      </c>
      <c r="N19" s="107">
        <v>0</v>
      </c>
      <c r="O19" s="107">
        <v>2106857.45</v>
      </c>
      <c r="P19" s="107">
        <v>0</v>
      </c>
      <c r="Q19" s="107">
        <v>2106857.45</v>
      </c>
      <c r="R19" s="107">
        <v>419288.87</v>
      </c>
      <c r="S19" s="107">
        <v>0</v>
      </c>
      <c r="T19" s="107">
        <v>0</v>
      </c>
      <c r="U19" s="107">
        <v>0</v>
      </c>
      <c r="V19" s="107">
        <v>0</v>
      </c>
      <c r="W19" s="107">
        <v>2526146.32</v>
      </c>
      <c r="X19" s="107">
        <v>0</v>
      </c>
    </row>
    <row r="20" spans="1:24" s="36" customFormat="1" ht="25.5">
      <c r="A20" s="89" t="s">
        <v>371</v>
      </c>
      <c r="B20" s="90">
        <v>720</v>
      </c>
      <c r="C20" s="91" t="s">
        <v>372</v>
      </c>
      <c r="D20" s="92" t="str">
        <f t="shared" si="0"/>
        <v>000 01 05 02 00 00 0000 600</v>
      </c>
      <c r="E20" s="107">
        <v>6641276</v>
      </c>
      <c r="F20" s="107">
        <v>0</v>
      </c>
      <c r="G20" s="107">
        <v>6641276</v>
      </c>
      <c r="H20" s="107">
        <v>509800</v>
      </c>
      <c r="I20" s="107">
        <v>0</v>
      </c>
      <c r="J20" s="107">
        <v>0</v>
      </c>
      <c r="K20" s="107">
        <v>0</v>
      </c>
      <c r="L20" s="107">
        <v>0</v>
      </c>
      <c r="M20" s="107">
        <v>7151076</v>
      </c>
      <c r="N20" s="107">
        <v>0</v>
      </c>
      <c r="O20" s="107">
        <v>2106857.45</v>
      </c>
      <c r="P20" s="107">
        <v>0</v>
      </c>
      <c r="Q20" s="107">
        <v>2106857.45</v>
      </c>
      <c r="R20" s="107">
        <v>419288.87</v>
      </c>
      <c r="S20" s="107">
        <v>0</v>
      </c>
      <c r="T20" s="107">
        <v>0</v>
      </c>
      <c r="U20" s="107">
        <v>0</v>
      </c>
      <c r="V20" s="107">
        <v>0</v>
      </c>
      <c r="W20" s="107">
        <v>2526146.32</v>
      </c>
      <c r="X20" s="107">
        <v>0</v>
      </c>
    </row>
    <row r="21" spans="1:24" s="36" customFormat="1" ht="38.25">
      <c r="A21" s="89" t="s">
        <v>373</v>
      </c>
      <c r="B21" s="90">
        <v>720</v>
      </c>
      <c r="C21" s="91" t="s">
        <v>374</v>
      </c>
      <c r="D21" s="92" t="str">
        <f t="shared" si="0"/>
        <v>000 01 05 02 01 00 0000 610</v>
      </c>
      <c r="E21" s="107">
        <v>6641276</v>
      </c>
      <c r="F21" s="107">
        <v>0</v>
      </c>
      <c r="G21" s="107">
        <v>6641276</v>
      </c>
      <c r="H21" s="107">
        <v>509800</v>
      </c>
      <c r="I21" s="107">
        <v>0</v>
      </c>
      <c r="J21" s="107">
        <v>0</v>
      </c>
      <c r="K21" s="107">
        <v>0</v>
      </c>
      <c r="L21" s="107">
        <v>0</v>
      </c>
      <c r="M21" s="107">
        <v>7151076</v>
      </c>
      <c r="N21" s="107">
        <v>0</v>
      </c>
      <c r="O21" s="107">
        <v>2106857.45</v>
      </c>
      <c r="P21" s="107">
        <v>0</v>
      </c>
      <c r="Q21" s="107">
        <v>2106857.45</v>
      </c>
      <c r="R21" s="107">
        <v>419288.87</v>
      </c>
      <c r="S21" s="107">
        <v>0</v>
      </c>
      <c r="T21" s="107">
        <v>0</v>
      </c>
      <c r="U21" s="107">
        <v>0</v>
      </c>
      <c r="V21" s="107">
        <v>0</v>
      </c>
      <c r="W21" s="107">
        <v>2526146.32</v>
      </c>
      <c r="X21" s="107">
        <v>0</v>
      </c>
    </row>
    <row r="22" spans="1:24" s="36" customFormat="1" ht="51">
      <c r="A22" s="89" t="s">
        <v>375</v>
      </c>
      <c r="B22" s="90">
        <v>720</v>
      </c>
      <c r="C22" s="91" t="s">
        <v>376</v>
      </c>
      <c r="D22" s="92" t="str">
        <f t="shared" si="0"/>
        <v>000 01 05 02 01 10 0000 610</v>
      </c>
      <c r="E22" s="107">
        <v>6641276</v>
      </c>
      <c r="F22" s="107">
        <v>0</v>
      </c>
      <c r="G22" s="107">
        <v>6641276</v>
      </c>
      <c r="H22" s="107">
        <v>509800</v>
      </c>
      <c r="I22" s="107">
        <v>0</v>
      </c>
      <c r="J22" s="107">
        <v>0</v>
      </c>
      <c r="K22" s="107">
        <v>0</v>
      </c>
      <c r="L22" s="107">
        <v>0</v>
      </c>
      <c r="M22" s="107">
        <v>7151076</v>
      </c>
      <c r="N22" s="107">
        <v>0</v>
      </c>
      <c r="O22" s="107">
        <v>2106857.45</v>
      </c>
      <c r="P22" s="107">
        <v>0</v>
      </c>
      <c r="Q22" s="107">
        <v>2106857.45</v>
      </c>
      <c r="R22" s="107">
        <v>419288.87</v>
      </c>
      <c r="S22" s="107">
        <v>0</v>
      </c>
      <c r="T22" s="107">
        <v>0</v>
      </c>
      <c r="U22" s="107">
        <v>0</v>
      </c>
      <c r="V22" s="107">
        <v>0</v>
      </c>
      <c r="W22" s="107">
        <v>2526146.32</v>
      </c>
      <c r="X22" s="107">
        <v>0</v>
      </c>
    </row>
    <row r="23" spans="1:24" s="36" customFormat="1" ht="12.75">
      <c r="A23" s="60"/>
      <c r="B23" s="56"/>
      <c r="C23" s="56"/>
      <c r="D23" s="59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0" s="36" customFormat="1" ht="12.75">
      <c r="A24" s="35"/>
      <c r="B24" s="30"/>
      <c r="C24" s="30"/>
      <c r="D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/>
      <c r="Q24"/>
      <c r="R24" s="20"/>
      <c r="S24" s="20"/>
      <c r="T24" s="20"/>
    </row>
    <row r="25" spans="1:20" ht="15.75">
      <c r="A25" s="109" t="s">
        <v>380</v>
      </c>
      <c r="B25" s="176"/>
      <c r="C25" s="176"/>
      <c r="D25" s="176"/>
      <c r="E25" s="110" t="s">
        <v>379</v>
      </c>
      <c r="F25" s="110"/>
      <c r="G25" s="22"/>
      <c r="H25" s="22"/>
      <c r="I25" s="22"/>
      <c r="J25" s="22"/>
      <c r="K25" s="22"/>
      <c r="L25" s="22"/>
      <c r="M25" s="21"/>
      <c r="N25" s="21"/>
      <c r="O25"/>
      <c r="P25"/>
      <c r="Q25"/>
      <c r="R25"/>
      <c r="S25"/>
      <c r="T25"/>
    </row>
    <row r="26" spans="1:20" ht="12.75">
      <c r="A26" s="4" t="s">
        <v>31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0"/>
      <c r="Q26" s="20"/>
      <c r="R26"/>
      <c r="S26"/>
      <c r="T26"/>
    </row>
    <row r="27" spans="1:20" ht="15.75">
      <c r="A27" s="109" t="s">
        <v>378</v>
      </c>
      <c r="B27" s="176"/>
      <c r="C27" s="176"/>
      <c r="D27" s="176"/>
      <c r="E27" s="111" t="s">
        <v>377</v>
      </c>
      <c r="F27" s="111"/>
      <c r="G27" s="2"/>
      <c r="H27" s="2"/>
      <c r="I27" s="2"/>
      <c r="J27" s="2"/>
      <c r="K27" s="2"/>
      <c r="L27" s="2"/>
      <c r="M27" s="2"/>
      <c r="N27" s="2"/>
      <c r="O27"/>
      <c r="P27" s="20"/>
      <c r="Q27" s="20"/>
      <c r="R27"/>
      <c r="S27"/>
      <c r="T27"/>
    </row>
    <row r="28" spans="1:20" ht="12.75">
      <c r="A28" s="4" t="s">
        <v>31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0"/>
      <c r="Q28" s="20"/>
      <c r="R28"/>
      <c r="S28"/>
      <c r="T28"/>
    </row>
    <row r="33" ht="11.25" customHeight="1"/>
  </sheetData>
  <sheetProtection/>
  <mergeCells count="8">
    <mergeCell ref="B25:D25"/>
    <mergeCell ref="B27:D27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4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0">
      <selection activeCell="H63" sqref="H6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5.75">
      <c r="C2" s="112" t="s">
        <v>42</v>
      </c>
    </row>
    <row r="3" spans="1:9" ht="12.75">
      <c r="A3" s="48"/>
      <c r="I3" s="57" t="s">
        <v>122</v>
      </c>
    </row>
    <row r="4" spans="1:9" ht="12.75" customHeight="1">
      <c r="A4" s="179" t="s">
        <v>90</v>
      </c>
      <c r="B4" s="179" t="s">
        <v>1</v>
      </c>
      <c r="C4" s="180" t="s">
        <v>43</v>
      </c>
      <c r="D4" s="169"/>
      <c r="E4" s="169"/>
      <c r="F4" s="169"/>
      <c r="G4" s="169"/>
      <c r="H4" s="170"/>
      <c r="I4" s="181" t="s">
        <v>44</v>
      </c>
    </row>
    <row r="5" spans="1:9" ht="114.75">
      <c r="A5" s="175"/>
      <c r="B5" s="175"/>
      <c r="C5" s="113" t="s">
        <v>36</v>
      </c>
      <c r="D5" s="114" t="s">
        <v>37</v>
      </c>
      <c r="E5" s="114" t="s">
        <v>38</v>
      </c>
      <c r="F5" s="114" t="s">
        <v>39</v>
      </c>
      <c r="G5" s="114" t="s">
        <v>40</v>
      </c>
      <c r="H5" s="113" t="s">
        <v>41</v>
      </c>
      <c r="I5" s="182"/>
    </row>
    <row r="6" spans="1:10" ht="13.5" thickBot="1">
      <c r="A6" s="115">
        <v>1</v>
      </c>
      <c r="B6" s="90">
        <v>2</v>
      </c>
      <c r="C6" s="98">
        <v>3</v>
      </c>
      <c r="D6" s="98">
        <v>4</v>
      </c>
      <c r="E6" s="116">
        <v>5</v>
      </c>
      <c r="F6" s="101" t="s">
        <v>9</v>
      </c>
      <c r="G6" s="101" t="s">
        <v>10</v>
      </c>
      <c r="H6" s="101" t="s">
        <v>11</v>
      </c>
      <c r="I6" s="117" t="s">
        <v>2</v>
      </c>
      <c r="J6" s="42"/>
    </row>
    <row r="7" spans="1:10" ht="18">
      <c r="A7" s="118" t="s">
        <v>45</v>
      </c>
      <c r="B7" s="49" t="s">
        <v>46</v>
      </c>
      <c r="C7" s="133" t="s">
        <v>127</v>
      </c>
      <c r="D7" s="133" t="s">
        <v>127</v>
      </c>
      <c r="E7" s="133" t="s">
        <v>127</v>
      </c>
      <c r="F7" s="133">
        <v>513766.87</v>
      </c>
      <c r="G7" s="133" t="s">
        <v>127</v>
      </c>
      <c r="H7" s="133" t="s">
        <v>127</v>
      </c>
      <c r="I7" s="134">
        <f>F7</f>
        <v>513766.87</v>
      </c>
      <c r="J7" s="58"/>
    </row>
    <row r="8" spans="1:10" ht="25.5">
      <c r="A8" s="119" t="s">
        <v>47</v>
      </c>
      <c r="B8" s="50" t="s">
        <v>48</v>
      </c>
      <c r="C8" s="135" t="s">
        <v>127</v>
      </c>
      <c r="D8" s="135" t="s">
        <v>127</v>
      </c>
      <c r="E8" s="135" t="s">
        <v>127</v>
      </c>
      <c r="F8" s="135" t="s">
        <v>127</v>
      </c>
      <c r="G8" s="135" t="s">
        <v>127</v>
      </c>
      <c r="H8" s="135" t="s">
        <v>127</v>
      </c>
      <c r="I8" s="136" t="s">
        <v>127</v>
      </c>
      <c r="J8" s="58"/>
    </row>
    <row r="9" spans="1:10" ht="25.5">
      <c r="A9" s="122" t="s">
        <v>49</v>
      </c>
      <c r="B9" s="123" t="s">
        <v>50</v>
      </c>
      <c r="C9" s="135" t="s">
        <v>127</v>
      </c>
      <c r="D9" s="135" t="s">
        <v>127</v>
      </c>
      <c r="E9" s="135" t="s">
        <v>127</v>
      </c>
      <c r="F9" s="135" t="s">
        <v>127</v>
      </c>
      <c r="G9" s="135" t="s">
        <v>127</v>
      </c>
      <c r="H9" s="135" t="s">
        <v>127</v>
      </c>
      <c r="I9" s="136" t="s">
        <v>127</v>
      </c>
      <c r="J9" s="58"/>
    </row>
    <row r="10" spans="1:10" ht="18">
      <c r="A10" s="124" t="s">
        <v>51</v>
      </c>
      <c r="B10" s="50" t="s">
        <v>52</v>
      </c>
      <c r="C10" s="135" t="s">
        <v>127</v>
      </c>
      <c r="D10" s="135" t="s">
        <v>127</v>
      </c>
      <c r="E10" s="137" t="s">
        <v>127</v>
      </c>
      <c r="F10" s="135" t="s">
        <v>127</v>
      </c>
      <c r="G10" s="135" t="s">
        <v>127</v>
      </c>
      <c r="H10" s="135" t="s">
        <v>127</v>
      </c>
      <c r="I10" s="136" t="s">
        <v>127</v>
      </c>
      <c r="J10" s="58"/>
    </row>
    <row r="11" spans="1:10" ht="18">
      <c r="A11" s="124" t="s">
        <v>53</v>
      </c>
      <c r="B11" s="50" t="s">
        <v>54</v>
      </c>
      <c r="C11" s="135" t="s">
        <v>127</v>
      </c>
      <c r="D11" s="135" t="s">
        <v>127</v>
      </c>
      <c r="E11" s="135" t="s">
        <v>127</v>
      </c>
      <c r="F11" s="137" t="s">
        <v>127</v>
      </c>
      <c r="G11" s="135" t="s">
        <v>127</v>
      </c>
      <c r="H11" s="135" t="s">
        <v>127</v>
      </c>
      <c r="I11" s="136" t="s">
        <v>127</v>
      </c>
      <c r="J11" s="58"/>
    </row>
    <row r="12" spans="1:10" ht="18">
      <c r="A12" s="124" t="s">
        <v>55</v>
      </c>
      <c r="B12" s="50" t="s">
        <v>56</v>
      </c>
      <c r="C12" s="135" t="s">
        <v>127</v>
      </c>
      <c r="D12" s="135" t="s">
        <v>127</v>
      </c>
      <c r="E12" s="135" t="s">
        <v>127</v>
      </c>
      <c r="F12" s="135" t="s">
        <v>127</v>
      </c>
      <c r="G12" s="135" t="s">
        <v>127</v>
      </c>
      <c r="H12" s="137" t="s">
        <v>127</v>
      </c>
      <c r="I12" s="138" t="s">
        <v>127</v>
      </c>
      <c r="J12" s="58"/>
    </row>
    <row r="13" spans="1:10" ht="18">
      <c r="A13" s="124" t="s">
        <v>57</v>
      </c>
      <c r="B13" s="50" t="s">
        <v>58</v>
      </c>
      <c r="C13" s="135" t="s">
        <v>127</v>
      </c>
      <c r="D13" s="135" t="s">
        <v>127</v>
      </c>
      <c r="E13" s="135" t="s">
        <v>127</v>
      </c>
      <c r="F13" s="135" t="s">
        <v>127</v>
      </c>
      <c r="G13" s="135" t="s">
        <v>127</v>
      </c>
      <c r="H13" s="135" t="s">
        <v>127</v>
      </c>
      <c r="I13" s="136" t="s">
        <v>127</v>
      </c>
      <c r="J13" s="58"/>
    </row>
    <row r="14" spans="1:10" ht="38.25">
      <c r="A14" s="124" t="s">
        <v>59</v>
      </c>
      <c r="B14" s="50" t="s">
        <v>60</v>
      </c>
      <c r="C14" s="135" t="s">
        <v>127</v>
      </c>
      <c r="D14" s="135" t="s">
        <v>127</v>
      </c>
      <c r="E14" s="135" t="s">
        <v>127</v>
      </c>
      <c r="F14" s="135" t="s">
        <v>127</v>
      </c>
      <c r="G14" s="135" t="s">
        <v>127</v>
      </c>
      <c r="H14" s="135" t="s">
        <v>127</v>
      </c>
      <c r="I14" s="136" t="s">
        <v>127</v>
      </c>
      <c r="J14" s="58"/>
    </row>
    <row r="15" spans="1:10" ht="25.5">
      <c r="A15" s="124" t="s">
        <v>61</v>
      </c>
      <c r="B15" s="50" t="s">
        <v>62</v>
      </c>
      <c r="C15" s="135" t="s">
        <v>127</v>
      </c>
      <c r="D15" s="135" t="s">
        <v>127</v>
      </c>
      <c r="E15" s="135" t="s">
        <v>127</v>
      </c>
      <c r="F15" s="135" t="s">
        <v>127</v>
      </c>
      <c r="G15" s="135" t="s">
        <v>127</v>
      </c>
      <c r="H15" s="135" t="s">
        <v>127</v>
      </c>
      <c r="I15" s="136" t="s">
        <v>127</v>
      </c>
      <c r="J15" s="58"/>
    </row>
    <row r="16" spans="1:10" ht="18">
      <c r="A16" s="124" t="s">
        <v>63</v>
      </c>
      <c r="B16" s="50" t="s">
        <v>64</v>
      </c>
      <c r="C16" s="135" t="s">
        <v>127</v>
      </c>
      <c r="D16" s="135" t="s">
        <v>127</v>
      </c>
      <c r="E16" s="135" t="s">
        <v>127</v>
      </c>
      <c r="F16" s="135" t="s">
        <v>127</v>
      </c>
      <c r="G16" s="135" t="s">
        <v>127</v>
      </c>
      <c r="H16" s="135" t="s">
        <v>127</v>
      </c>
      <c r="I16" s="136" t="s">
        <v>127</v>
      </c>
      <c r="J16" s="58"/>
    </row>
    <row r="17" spans="1:10" ht="38.25">
      <c r="A17" s="125" t="s">
        <v>65</v>
      </c>
      <c r="B17" s="50" t="s">
        <v>66</v>
      </c>
      <c r="C17" s="135" t="s">
        <v>127</v>
      </c>
      <c r="D17" s="135" t="s">
        <v>127</v>
      </c>
      <c r="E17" s="135" t="s">
        <v>127</v>
      </c>
      <c r="F17" s="135" t="s">
        <v>127</v>
      </c>
      <c r="G17" s="135" t="s">
        <v>127</v>
      </c>
      <c r="H17" s="135" t="s">
        <v>127</v>
      </c>
      <c r="I17" s="136" t="s">
        <v>127</v>
      </c>
      <c r="J17" s="58"/>
    </row>
    <row r="18" spans="1:10" ht="25.5">
      <c r="A18" s="120" t="s">
        <v>37</v>
      </c>
      <c r="B18" s="51" t="s">
        <v>67</v>
      </c>
      <c r="C18" s="135" t="s">
        <v>127</v>
      </c>
      <c r="D18" s="135" t="s">
        <v>127</v>
      </c>
      <c r="E18" s="135" t="s">
        <v>127</v>
      </c>
      <c r="F18" s="135" t="s">
        <v>127</v>
      </c>
      <c r="G18" s="135" t="s">
        <v>127</v>
      </c>
      <c r="H18" s="135" t="s">
        <v>127</v>
      </c>
      <c r="I18" s="136" t="s">
        <v>127</v>
      </c>
      <c r="J18" s="58"/>
    </row>
    <row r="19" spans="1:10" ht="25.5">
      <c r="A19" s="122" t="s">
        <v>49</v>
      </c>
      <c r="B19" s="126" t="s">
        <v>68</v>
      </c>
      <c r="C19" s="135" t="s">
        <v>127</v>
      </c>
      <c r="D19" s="135" t="s">
        <v>127</v>
      </c>
      <c r="E19" s="135" t="s">
        <v>127</v>
      </c>
      <c r="F19" s="135" t="s">
        <v>127</v>
      </c>
      <c r="G19" s="135" t="s">
        <v>127</v>
      </c>
      <c r="H19" s="135" t="s">
        <v>127</v>
      </c>
      <c r="I19" s="136" t="s">
        <v>127</v>
      </c>
      <c r="J19" s="58"/>
    </row>
    <row r="20" spans="1:10" ht="18">
      <c r="A20" s="124" t="s">
        <v>51</v>
      </c>
      <c r="B20" s="50" t="s">
        <v>69</v>
      </c>
      <c r="C20" s="135" t="s">
        <v>127</v>
      </c>
      <c r="D20" s="135" t="s">
        <v>127</v>
      </c>
      <c r="E20" s="135" t="s">
        <v>127</v>
      </c>
      <c r="F20" s="135" t="s">
        <v>127</v>
      </c>
      <c r="G20" s="135" t="s">
        <v>127</v>
      </c>
      <c r="H20" s="135" t="s">
        <v>127</v>
      </c>
      <c r="I20" s="136" t="s">
        <v>127</v>
      </c>
      <c r="J20" s="58"/>
    </row>
    <row r="21" spans="1:10" ht="18">
      <c r="A21" s="124" t="s">
        <v>53</v>
      </c>
      <c r="B21" s="50" t="s">
        <v>70</v>
      </c>
      <c r="C21" s="135" t="s">
        <v>127</v>
      </c>
      <c r="D21" s="135" t="s">
        <v>127</v>
      </c>
      <c r="E21" s="135" t="s">
        <v>127</v>
      </c>
      <c r="F21" s="135" t="s">
        <v>127</v>
      </c>
      <c r="G21" s="135" t="s">
        <v>127</v>
      </c>
      <c r="H21" s="135" t="s">
        <v>127</v>
      </c>
      <c r="I21" s="136" t="s">
        <v>127</v>
      </c>
      <c r="J21" s="58"/>
    </row>
    <row r="22" spans="1:10" ht="18">
      <c r="A22" s="124" t="s">
        <v>55</v>
      </c>
      <c r="B22" s="50" t="s">
        <v>71</v>
      </c>
      <c r="C22" s="135" t="s">
        <v>127</v>
      </c>
      <c r="D22" s="135" t="s">
        <v>127</v>
      </c>
      <c r="E22" s="135" t="s">
        <v>127</v>
      </c>
      <c r="F22" s="135" t="s">
        <v>127</v>
      </c>
      <c r="G22" s="135" t="s">
        <v>127</v>
      </c>
      <c r="H22" s="135" t="s">
        <v>127</v>
      </c>
      <c r="I22" s="136" t="s">
        <v>127</v>
      </c>
      <c r="J22" s="58"/>
    </row>
    <row r="23" spans="1:10" ht="18">
      <c r="A23" s="124" t="s">
        <v>57</v>
      </c>
      <c r="B23" s="50" t="s">
        <v>72</v>
      </c>
      <c r="C23" s="135" t="s">
        <v>127</v>
      </c>
      <c r="D23" s="135" t="s">
        <v>127</v>
      </c>
      <c r="E23" s="135" t="s">
        <v>127</v>
      </c>
      <c r="F23" s="135" t="s">
        <v>127</v>
      </c>
      <c r="G23" s="135" t="s">
        <v>127</v>
      </c>
      <c r="H23" s="135" t="s">
        <v>127</v>
      </c>
      <c r="I23" s="136" t="s">
        <v>127</v>
      </c>
      <c r="J23" s="58"/>
    </row>
    <row r="24" spans="1:10" ht="38.25">
      <c r="A24" s="124" t="s">
        <v>59</v>
      </c>
      <c r="B24" s="50" t="s">
        <v>73</v>
      </c>
      <c r="C24" s="135" t="s">
        <v>127</v>
      </c>
      <c r="D24" s="135" t="s">
        <v>127</v>
      </c>
      <c r="E24" s="135" t="s">
        <v>127</v>
      </c>
      <c r="F24" s="135" t="s">
        <v>127</v>
      </c>
      <c r="G24" s="135" t="s">
        <v>127</v>
      </c>
      <c r="H24" s="135" t="s">
        <v>127</v>
      </c>
      <c r="I24" s="136" t="s">
        <v>127</v>
      </c>
      <c r="J24" s="58"/>
    </row>
    <row r="25" spans="1:10" ht="25.5">
      <c r="A25" s="124" t="s">
        <v>61</v>
      </c>
      <c r="B25" s="50" t="s">
        <v>74</v>
      </c>
      <c r="C25" s="135" t="s">
        <v>127</v>
      </c>
      <c r="D25" s="135" t="s">
        <v>127</v>
      </c>
      <c r="E25" s="135" t="s">
        <v>127</v>
      </c>
      <c r="F25" s="135" t="s">
        <v>127</v>
      </c>
      <c r="G25" s="135" t="s">
        <v>127</v>
      </c>
      <c r="H25" s="135" t="s">
        <v>127</v>
      </c>
      <c r="I25" s="136" t="s">
        <v>127</v>
      </c>
      <c r="J25" s="58"/>
    </row>
    <row r="26" spans="1:10" ht="18">
      <c r="A26" s="124" t="s">
        <v>63</v>
      </c>
      <c r="B26" s="50" t="s">
        <v>75</v>
      </c>
      <c r="C26" s="135" t="s">
        <v>127</v>
      </c>
      <c r="D26" s="135" t="s">
        <v>127</v>
      </c>
      <c r="E26" s="135" t="s">
        <v>127</v>
      </c>
      <c r="F26" s="135" t="s">
        <v>127</v>
      </c>
      <c r="G26" s="135" t="s">
        <v>127</v>
      </c>
      <c r="H26" s="135" t="s">
        <v>127</v>
      </c>
      <c r="I26" s="136" t="s">
        <v>127</v>
      </c>
      <c r="J26" s="58"/>
    </row>
    <row r="27" spans="1:10" ht="38.25">
      <c r="A27" s="125" t="s">
        <v>65</v>
      </c>
      <c r="B27" s="50" t="s">
        <v>76</v>
      </c>
      <c r="C27" s="135" t="s">
        <v>127</v>
      </c>
      <c r="D27" s="135" t="s">
        <v>127</v>
      </c>
      <c r="E27" s="135" t="s">
        <v>127</v>
      </c>
      <c r="F27" s="135" t="s">
        <v>127</v>
      </c>
      <c r="G27" s="135" t="s">
        <v>127</v>
      </c>
      <c r="H27" s="135" t="s">
        <v>127</v>
      </c>
      <c r="I27" s="136" t="s">
        <v>127</v>
      </c>
      <c r="J27" s="58"/>
    </row>
    <row r="28" spans="1:10" ht="18">
      <c r="A28" s="120" t="s">
        <v>38</v>
      </c>
      <c r="B28" s="50" t="s">
        <v>77</v>
      </c>
      <c r="C28" s="135" t="s">
        <v>127</v>
      </c>
      <c r="D28" s="135" t="s">
        <v>127</v>
      </c>
      <c r="E28" s="135" t="s">
        <v>127</v>
      </c>
      <c r="F28" s="135" t="s">
        <v>127</v>
      </c>
      <c r="G28" s="135" t="s">
        <v>127</v>
      </c>
      <c r="H28" s="135" t="s">
        <v>127</v>
      </c>
      <c r="I28" s="136" t="s">
        <v>127</v>
      </c>
      <c r="J28" s="58"/>
    </row>
    <row r="29" spans="1:10" ht="18">
      <c r="A29" s="127" t="s">
        <v>78</v>
      </c>
      <c r="B29" s="55"/>
      <c r="C29" s="135"/>
      <c r="D29" s="135"/>
      <c r="E29" s="135"/>
      <c r="F29" s="135"/>
      <c r="G29" s="135"/>
      <c r="H29" s="135"/>
      <c r="I29" s="136"/>
      <c r="J29" s="58"/>
    </row>
    <row r="30" spans="1:10" ht="18">
      <c r="A30" s="122" t="s">
        <v>79</v>
      </c>
      <c r="B30" s="126" t="s">
        <v>80</v>
      </c>
      <c r="C30" s="135" t="s">
        <v>127</v>
      </c>
      <c r="D30" s="135" t="s">
        <v>127</v>
      </c>
      <c r="E30" s="135" t="s">
        <v>127</v>
      </c>
      <c r="F30" s="135" t="s">
        <v>127</v>
      </c>
      <c r="G30" s="135" t="s">
        <v>127</v>
      </c>
      <c r="H30" s="135" t="s">
        <v>127</v>
      </c>
      <c r="I30" s="136" t="s">
        <v>127</v>
      </c>
      <c r="J30" s="58"/>
    </row>
    <row r="31" spans="1:10" ht="18">
      <c r="A31" s="124" t="s">
        <v>51</v>
      </c>
      <c r="B31" s="50" t="s">
        <v>81</v>
      </c>
      <c r="C31" s="135" t="s">
        <v>127</v>
      </c>
      <c r="D31" s="135" t="s">
        <v>127</v>
      </c>
      <c r="E31" s="135" t="s">
        <v>127</v>
      </c>
      <c r="F31" s="135" t="s">
        <v>127</v>
      </c>
      <c r="G31" s="135" t="s">
        <v>127</v>
      </c>
      <c r="H31" s="135" t="s">
        <v>127</v>
      </c>
      <c r="I31" s="136" t="s">
        <v>127</v>
      </c>
      <c r="J31" s="58"/>
    </row>
    <row r="32" spans="1:10" ht="18">
      <c r="A32" s="124" t="s">
        <v>53</v>
      </c>
      <c r="B32" s="50" t="s">
        <v>82</v>
      </c>
      <c r="C32" s="135" t="s">
        <v>127</v>
      </c>
      <c r="D32" s="135" t="s">
        <v>127</v>
      </c>
      <c r="E32" s="135" t="s">
        <v>127</v>
      </c>
      <c r="F32" s="135" t="s">
        <v>127</v>
      </c>
      <c r="G32" s="135" t="s">
        <v>127</v>
      </c>
      <c r="H32" s="135" t="s">
        <v>127</v>
      </c>
      <c r="I32" s="136" t="s">
        <v>127</v>
      </c>
      <c r="J32" s="58"/>
    </row>
    <row r="33" spans="1:10" ht="18">
      <c r="A33" s="124" t="s">
        <v>55</v>
      </c>
      <c r="B33" s="50" t="s">
        <v>83</v>
      </c>
      <c r="C33" s="135" t="s">
        <v>127</v>
      </c>
      <c r="D33" s="135" t="s">
        <v>127</v>
      </c>
      <c r="E33" s="135" t="s">
        <v>127</v>
      </c>
      <c r="F33" s="135" t="s">
        <v>127</v>
      </c>
      <c r="G33" s="135" t="s">
        <v>127</v>
      </c>
      <c r="H33" s="135" t="s">
        <v>127</v>
      </c>
      <c r="I33" s="136" t="s">
        <v>127</v>
      </c>
      <c r="J33" s="58"/>
    </row>
    <row r="34" spans="1:10" ht="18">
      <c r="A34" s="124" t="s">
        <v>57</v>
      </c>
      <c r="B34" s="50" t="s">
        <v>84</v>
      </c>
      <c r="C34" s="135" t="s">
        <v>127</v>
      </c>
      <c r="D34" s="135" t="s">
        <v>127</v>
      </c>
      <c r="E34" s="135" t="s">
        <v>127</v>
      </c>
      <c r="F34" s="135" t="s">
        <v>127</v>
      </c>
      <c r="G34" s="135" t="s">
        <v>127</v>
      </c>
      <c r="H34" s="135" t="s">
        <v>127</v>
      </c>
      <c r="I34" s="136" t="s">
        <v>127</v>
      </c>
      <c r="J34" s="58"/>
    </row>
    <row r="35" spans="1:10" ht="38.25">
      <c r="A35" s="124" t="s">
        <v>59</v>
      </c>
      <c r="B35" s="50" t="s">
        <v>85</v>
      </c>
      <c r="C35" s="135" t="s">
        <v>127</v>
      </c>
      <c r="D35" s="135" t="s">
        <v>127</v>
      </c>
      <c r="E35" s="135" t="s">
        <v>127</v>
      </c>
      <c r="F35" s="135" t="s">
        <v>127</v>
      </c>
      <c r="G35" s="135" t="s">
        <v>127</v>
      </c>
      <c r="H35" s="135" t="s">
        <v>127</v>
      </c>
      <c r="I35" s="136" t="s">
        <v>127</v>
      </c>
      <c r="J35" s="58"/>
    </row>
    <row r="36" spans="1:10" ht="25.5">
      <c r="A36" s="124" t="s">
        <v>61</v>
      </c>
      <c r="B36" s="50" t="s">
        <v>86</v>
      </c>
      <c r="C36" s="135" t="s">
        <v>127</v>
      </c>
      <c r="D36" s="135" t="s">
        <v>127</v>
      </c>
      <c r="E36" s="135" t="s">
        <v>127</v>
      </c>
      <c r="F36" s="135" t="s">
        <v>127</v>
      </c>
      <c r="G36" s="135" t="s">
        <v>127</v>
      </c>
      <c r="H36" s="135" t="s">
        <v>127</v>
      </c>
      <c r="I36" s="136" t="s">
        <v>127</v>
      </c>
      <c r="J36" s="58"/>
    </row>
    <row r="37" spans="1:10" ht="18">
      <c r="A37" s="124" t="s">
        <v>63</v>
      </c>
      <c r="B37" s="50" t="s">
        <v>87</v>
      </c>
      <c r="C37" s="135" t="s">
        <v>127</v>
      </c>
      <c r="D37" s="135" t="s">
        <v>127</v>
      </c>
      <c r="E37" s="135" t="s">
        <v>127</v>
      </c>
      <c r="F37" s="135" t="s">
        <v>127</v>
      </c>
      <c r="G37" s="135" t="s">
        <v>127</v>
      </c>
      <c r="H37" s="135" t="s">
        <v>127</v>
      </c>
      <c r="I37" s="136" t="s">
        <v>127</v>
      </c>
      <c r="J37" s="58"/>
    </row>
    <row r="38" spans="1:10" ht="39" thickBot="1">
      <c r="A38" s="125" t="s">
        <v>65</v>
      </c>
      <c r="B38" s="128" t="s">
        <v>88</v>
      </c>
      <c r="C38" s="139" t="s">
        <v>127</v>
      </c>
      <c r="D38" s="139" t="s">
        <v>127</v>
      </c>
      <c r="E38" s="139" t="s">
        <v>127</v>
      </c>
      <c r="F38" s="139" t="s">
        <v>127</v>
      </c>
      <c r="G38" s="139" t="s">
        <v>127</v>
      </c>
      <c r="H38" s="139" t="s">
        <v>127</v>
      </c>
      <c r="I38" s="140" t="s">
        <v>127</v>
      </c>
      <c r="J38" s="58"/>
    </row>
    <row r="39" spans="1:9" ht="12.75">
      <c r="A39" s="129"/>
      <c r="B39" s="130"/>
      <c r="C39" s="52"/>
      <c r="D39" s="52"/>
      <c r="E39" s="52"/>
      <c r="F39" s="52"/>
      <c r="G39" s="52"/>
      <c r="H39" s="52"/>
      <c r="I39" s="53" t="s">
        <v>89</v>
      </c>
    </row>
    <row r="40" spans="1:9" ht="12.75">
      <c r="A40" s="179" t="s">
        <v>90</v>
      </c>
      <c r="B40" s="179" t="s">
        <v>1</v>
      </c>
      <c r="C40" s="180" t="s">
        <v>43</v>
      </c>
      <c r="D40" s="169"/>
      <c r="E40" s="169"/>
      <c r="F40" s="169"/>
      <c r="G40" s="169"/>
      <c r="H40" s="170"/>
      <c r="I40" s="181" t="s">
        <v>44</v>
      </c>
    </row>
    <row r="41" spans="1:9" ht="114.75">
      <c r="A41" s="175"/>
      <c r="B41" s="175"/>
      <c r="C41" s="113" t="s">
        <v>36</v>
      </c>
      <c r="D41" s="114" t="s">
        <v>37</v>
      </c>
      <c r="E41" s="114" t="s">
        <v>38</v>
      </c>
      <c r="F41" s="114" t="s">
        <v>39</v>
      </c>
      <c r="G41" s="114" t="s">
        <v>40</v>
      </c>
      <c r="H41" s="113" t="s">
        <v>41</v>
      </c>
      <c r="I41" s="182"/>
    </row>
    <row r="42" spans="1:9" ht="13.5" thickBot="1">
      <c r="A42" s="131">
        <v>1</v>
      </c>
      <c r="B42" s="131">
        <v>2</v>
      </c>
      <c r="C42" s="131" t="s">
        <v>91</v>
      </c>
      <c r="D42" s="131">
        <v>4</v>
      </c>
      <c r="E42" s="131">
        <v>5</v>
      </c>
      <c r="F42" s="131">
        <v>6</v>
      </c>
      <c r="G42" s="131">
        <v>7</v>
      </c>
      <c r="H42" s="131" t="s">
        <v>11</v>
      </c>
      <c r="I42" s="132">
        <v>9</v>
      </c>
    </row>
    <row r="43" spans="1:10" ht="18">
      <c r="A43" s="120" t="s">
        <v>39</v>
      </c>
      <c r="B43" s="54" t="s">
        <v>92</v>
      </c>
      <c r="C43" s="133" t="s">
        <v>127</v>
      </c>
      <c r="D43" s="133" t="s">
        <v>127</v>
      </c>
      <c r="E43" s="133" t="s">
        <v>127</v>
      </c>
      <c r="F43" s="133" t="s">
        <v>127</v>
      </c>
      <c r="G43" s="133" t="s">
        <v>127</v>
      </c>
      <c r="H43" s="133" t="s">
        <v>127</v>
      </c>
      <c r="I43" s="134" t="s">
        <v>127</v>
      </c>
      <c r="J43" s="58"/>
    </row>
    <row r="44" spans="1:10" ht="25.5">
      <c r="A44" s="122" t="s">
        <v>49</v>
      </c>
      <c r="B44" s="123" t="s">
        <v>93</v>
      </c>
      <c r="C44" s="135" t="s">
        <v>127</v>
      </c>
      <c r="D44" s="135" t="s">
        <v>127</v>
      </c>
      <c r="E44" s="135" t="s">
        <v>127</v>
      </c>
      <c r="F44" s="135" t="s">
        <v>127</v>
      </c>
      <c r="G44" s="135" t="s">
        <v>127</v>
      </c>
      <c r="H44" s="135" t="s">
        <v>127</v>
      </c>
      <c r="I44" s="136" t="s">
        <v>127</v>
      </c>
      <c r="J44" s="58"/>
    </row>
    <row r="45" spans="1:10" ht="18">
      <c r="A45" s="124" t="s">
        <v>51</v>
      </c>
      <c r="B45" s="50" t="s">
        <v>94</v>
      </c>
      <c r="C45" s="135" t="s">
        <v>127</v>
      </c>
      <c r="D45" s="135" t="s">
        <v>127</v>
      </c>
      <c r="E45" s="135" t="s">
        <v>127</v>
      </c>
      <c r="F45" s="135" t="s">
        <v>127</v>
      </c>
      <c r="G45" s="135" t="s">
        <v>127</v>
      </c>
      <c r="H45" s="135" t="s">
        <v>127</v>
      </c>
      <c r="I45" s="136" t="s">
        <v>127</v>
      </c>
      <c r="J45" s="58"/>
    </row>
    <row r="46" spans="1:10" ht="18">
      <c r="A46" s="124" t="s">
        <v>53</v>
      </c>
      <c r="B46" s="50" t="s">
        <v>95</v>
      </c>
      <c r="C46" s="135" t="s">
        <v>127</v>
      </c>
      <c r="D46" s="135" t="s">
        <v>127</v>
      </c>
      <c r="E46" s="135" t="s">
        <v>127</v>
      </c>
      <c r="F46" s="135" t="s">
        <v>127</v>
      </c>
      <c r="G46" s="135" t="s">
        <v>127</v>
      </c>
      <c r="H46" s="135" t="s">
        <v>127</v>
      </c>
      <c r="I46" s="136" t="s">
        <v>127</v>
      </c>
      <c r="J46" s="58"/>
    </row>
    <row r="47" spans="1:10" ht="18">
      <c r="A47" s="124" t="s">
        <v>55</v>
      </c>
      <c r="B47" s="50" t="s">
        <v>96</v>
      </c>
      <c r="C47" s="135" t="s">
        <v>127</v>
      </c>
      <c r="D47" s="135" t="s">
        <v>127</v>
      </c>
      <c r="E47" s="135" t="s">
        <v>127</v>
      </c>
      <c r="F47" s="135" t="s">
        <v>127</v>
      </c>
      <c r="G47" s="135" t="s">
        <v>127</v>
      </c>
      <c r="H47" s="135" t="s">
        <v>127</v>
      </c>
      <c r="I47" s="136" t="s">
        <v>127</v>
      </c>
      <c r="J47" s="58"/>
    </row>
    <row r="48" spans="1:10" ht="18">
      <c r="A48" s="124" t="s">
        <v>57</v>
      </c>
      <c r="B48" s="50" t="s">
        <v>97</v>
      </c>
      <c r="C48" s="135" t="s">
        <v>127</v>
      </c>
      <c r="D48" s="135" t="s">
        <v>127</v>
      </c>
      <c r="E48" s="135" t="s">
        <v>127</v>
      </c>
      <c r="F48" s="135" t="s">
        <v>127</v>
      </c>
      <c r="G48" s="135" t="s">
        <v>127</v>
      </c>
      <c r="H48" s="135" t="s">
        <v>127</v>
      </c>
      <c r="I48" s="136" t="s">
        <v>127</v>
      </c>
      <c r="J48" s="58"/>
    </row>
    <row r="49" spans="1:10" ht="38.25">
      <c r="A49" s="124" t="s">
        <v>59</v>
      </c>
      <c r="B49" s="50" t="s">
        <v>98</v>
      </c>
      <c r="C49" s="135" t="s">
        <v>127</v>
      </c>
      <c r="D49" s="135" t="s">
        <v>127</v>
      </c>
      <c r="E49" s="135" t="s">
        <v>127</v>
      </c>
      <c r="F49" s="135" t="s">
        <v>127</v>
      </c>
      <c r="G49" s="135" t="s">
        <v>127</v>
      </c>
      <c r="H49" s="135" t="s">
        <v>127</v>
      </c>
      <c r="I49" s="136" t="s">
        <v>127</v>
      </c>
      <c r="J49" s="58"/>
    </row>
    <row r="50" spans="1:10" ht="25.5">
      <c r="A50" s="124" t="s">
        <v>61</v>
      </c>
      <c r="B50" s="50" t="s">
        <v>99</v>
      </c>
      <c r="C50" s="135" t="s">
        <v>127</v>
      </c>
      <c r="D50" s="135" t="s">
        <v>127</v>
      </c>
      <c r="E50" s="135" t="s">
        <v>127</v>
      </c>
      <c r="F50" s="135" t="s">
        <v>127</v>
      </c>
      <c r="G50" s="135" t="s">
        <v>127</v>
      </c>
      <c r="H50" s="135" t="s">
        <v>127</v>
      </c>
      <c r="I50" s="136" t="s">
        <v>127</v>
      </c>
      <c r="J50" s="58"/>
    </row>
    <row r="51" spans="1:10" ht="18">
      <c r="A51" s="124" t="s">
        <v>63</v>
      </c>
      <c r="B51" s="50" t="s">
        <v>100</v>
      </c>
      <c r="C51" s="135" t="s">
        <v>127</v>
      </c>
      <c r="D51" s="135" t="s">
        <v>127</v>
      </c>
      <c r="E51" s="135" t="s">
        <v>127</v>
      </c>
      <c r="F51" s="135" t="s">
        <v>127</v>
      </c>
      <c r="G51" s="135" t="s">
        <v>127</v>
      </c>
      <c r="H51" s="135" t="s">
        <v>127</v>
      </c>
      <c r="I51" s="136" t="s">
        <v>127</v>
      </c>
      <c r="J51" s="58"/>
    </row>
    <row r="52" spans="1:10" ht="38.25">
      <c r="A52" s="125" t="s">
        <v>65</v>
      </c>
      <c r="B52" s="50" t="s">
        <v>101</v>
      </c>
      <c r="C52" s="135" t="s">
        <v>127</v>
      </c>
      <c r="D52" s="135" t="s">
        <v>127</v>
      </c>
      <c r="E52" s="135" t="s">
        <v>127</v>
      </c>
      <c r="F52" s="135" t="s">
        <v>127</v>
      </c>
      <c r="G52" s="135" t="s">
        <v>127</v>
      </c>
      <c r="H52" s="135" t="s">
        <v>127</v>
      </c>
      <c r="I52" s="136" t="s">
        <v>127</v>
      </c>
      <c r="J52" s="58"/>
    </row>
    <row r="53" spans="1:10" ht="18">
      <c r="A53" s="120" t="s">
        <v>40</v>
      </c>
      <c r="B53" s="55" t="s">
        <v>102</v>
      </c>
      <c r="C53" s="135" t="s">
        <v>127</v>
      </c>
      <c r="D53" s="135" t="s">
        <v>127</v>
      </c>
      <c r="E53" s="135" t="s">
        <v>127</v>
      </c>
      <c r="F53" s="135">
        <f>F58+F60+F62+F63</f>
        <v>513766.87</v>
      </c>
      <c r="G53" s="135" t="s">
        <v>127</v>
      </c>
      <c r="H53" s="135" t="s">
        <v>127</v>
      </c>
      <c r="I53" s="136">
        <f>F53</f>
        <v>513766.87</v>
      </c>
      <c r="J53" s="58"/>
    </row>
    <row r="54" spans="1:10" ht="18">
      <c r="A54" s="127" t="s">
        <v>78</v>
      </c>
      <c r="B54" s="55"/>
      <c r="C54" s="135" t="s">
        <v>127</v>
      </c>
      <c r="D54" s="135" t="s">
        <v>127</v>
      </c>
      <c r="E54" s="135" t="s">
        <v>127</v>
      </c>
      <c r="F54" s="135" t="s">
        <v>127</v>
      </c>
      <c r="G54" s="135" t="s">
        <v>127</v>
      </c>
      <c r="H54" s="135" t="s">
        <v>127</v>
      </c>
      <c r="I54" s="136" t="s">
        <v>127</v>
      </c>
      <c r="J54" s="58"/>
    </row>
    <row r="55" spans="1:10" ht="18">
      <c r="A55" s="122" t="s">
        <v>79</v>
      </c>
      <c r="B55" s="126" t="s">
        <v>103</v>
      </c>
      <c r="C55" s="135"/>
      <c r="D55" s="135"/>
      <c r="E55" s="135"/>
      <c r="F55" s="135"/>
      <c r="G55" s="135"/>
      <c r="H55" s="135"/>
      <c r="I55" s="136"/>
      <c r="J55" s="58"/>
    </row>
    <row r="56" spans="1:10" ht="18">
      <c r="A56" s="124" t="s">
        <v>51</v>
      </c>
      <c r="B56" s="50" t="s">
        <v>104</v>
      </c>
      <c r="C56" s="135" t="s">
        <v>127</v>
      </c>
      <c r="D56" s="135" t="s">
        <v>127</v>
      </c>
      <c r="E56" s="135" t="s">
        <v>127</v>
      </c>
      <c r="F56" s="135" t="s">
        <v>127</v>
      </c>
      <c r="G56" s="135" t="s">
        <v>127</v>
      </c>
      <c r="H56" s="135" t="s">
        <v>127</v>
      </c>
      <c r="I56" s="136" t="s">
        <v>127</v>
      </c>
      <c r="J56" s="58"/>
    </row>
    <row r="57" spans="1:10" ht="18">
      <c r="A57" s="124" t="s">
        <v>53</v>
      </c>
      <c r="B57" s="50" t="s">
        <v>105</v>
      </c>
      <c r="C57" s="135" t="s">
        <v>127</v>
      </c>
      <c r="D57" s="135" t="s">
        <v>127</v>
      </c>
      <c r="E57" s="135" t="s">
        <v>127</v>
      </c>
      <c r="F57" s="135" t="s">
        <v>127</v>
      </c>
      <c r="G57" s="135" t="s">
        <v>127</v>
      </c>
      <c r="H57" s="135" t="s">
        <v>127</v>
      </c>
      <c r="I57" s="136" t="s">
        <v>127</v>
      </c>
      <c r="J57" s="58"/>
    </row>
    <row r="58" spans="1:10" ht="18">
      <c r="A58" s="124" t="s">
        <v>55</v>
      </c>
      <c r="B58" s="50" t="s">
        <v>106</v>
      </c>
      <c r="C58" s="135" t="s">
        <v>127</v>
      </c>
      <c r="D58" s="135" t="s">
        <v>127</v>
      </c>
      <c r="E58" s="135" t="s">
        <v>127</v>
      </c>
      <c r="F58" s="135">
        <v>36168.18</v>
      </c>
      <c r="G58" s="135" t="s">
        <v>127</v>
      </c>
      <c r="H58" s="135" t="s">
        <v>127</v>
      </c>
      <c r="I58" s="136">
        <f>F58</f>
        <v>36168.18</v>
      </c>
      <c r="J58" s="58"/>
    </row>
    <row r="59" spans="1:10" ht="18">
      <c r="A59" s="124" t="s">
        <v>57</v>
      </c>
      <c r="B59" s="50" t="s">
        <v>107</v>
      </c>
      <c r="C59" s="135" t="s">
        <v>127</v>
      </c>
      <c r="D59" s="135" t="s">
        <v>127</v>
      </c>
      <c r="E59" s="135" t="s">
        <v>127</v>
      </c>
      <c r="F59" s="135" t="s">
        <v>127</v>
      </c>
      <c r="G59" s="135" t="s">
        <v>127</v>
      </c>
      <c r="H59" s="135" t="s">
        <v>127</v>
      </c>
      <c r="I59" s="136" t="s">
        <v>127</v>
      </c>
      <c r="J59" s="58"/>
    </row>
    <row r="60" spans="1:10" ht="38.25">
      <c r="A60" s="124" t="s">
        <v>59</v>
      </c>
      <c r="B60" s="50" t="s">
        <v>108</v>
      </c>
      <c r="C60" s="135" t="s">
        <v>127</v>
      </c>
      <c r="D60" s="135" t="s">
        <v>127</v>
      </c>
      <c r="E60" s="135" t="s">
        <v>127</v>
      </c>
      <c r="F60" s="135">
        <v>94478</v>
      </c>
      <c r="G60" s="135" t="s">
        <v>127</v>
      </c>
      <c r="H60" s="135" t="s">
        <v>127</v>
      </c>
      <c r="I60" s="136">
        <f>F60</f>
        <v>94478</v>
      </c>
      <c r="J60" s="58"/>
    </row>
    <row r="61" spans="1:10" ht="25.5">
      <c r="A61" s="124" t="s">
        <v>61</v>
      </c>
      <c r="B61" s="50" t="s">
        <v>109</v>
      </c>
      <c r="C61" s="135" t="s">
        <v>127</v>
      </c>
      <c r="D61" s="135" t="s">
        <v>127</v>
      </c>
      <c r="E61" s="135" t="s">
        <v>127</v>
      </c>
      <c r="F61" s="135" t="s">
        <v>127</v>
      </c>
      <c r="G61" s="135" t="s">
        <v>127</v>
      </c>
      <c r="H61" s="135" t="s">
        <v>127</v>
      </c>
      <c r="I61" s="136" t="s">
        <v>127</v>
      </c>
      <c r="J61" s="58"/>
    </row>
    <row r="62" spans="1:10" ht="18">
      <c r="A62" s="124" t="s">
        <v>63</v>
      </c>
      <c r="B62" s="50" t="s">
        <v>110</v>
      </c>
      <c r="C62" s="135" t="s">
        <v>127</v>
      </c>
      <c r="D62" s="135" t="s">
        <v>127</v>
      </c>
      <c r="E62" s="135" t="s">
        <v>127</v>
      </c>
      <c r="F62" s="135">
        <v>380000</v>
      </c>
      <c r="G62" s="135" t="s">
        <v>127</v>
      </c>
      <c r="H62" s="135" t="s">
        <v>127</v>
      </c>
      <c r="I62" s="136">
        <f>F62</f>
        <v>380000</v>
      </c>
      <c r="J62" s="58"/>
    </row>
    <row r="63" spans="1:10" ht="38.25">
      <c r="A63" s="125" t="s">
        <v>65</v>
      </c>
      <c r="B63" s="50" t="s">
        <v>111</v>
      </c>
      <c r="C63" s="135" t="s">
        <v>127</v>
      </c>
      <c r="D63" s="135" t="s">
        <v>127</v>
      </c>
      <c r="E63" s="135" t="s">
        <v>127</v>
      </c>
      <c r="F63" s="135">
        <v>3120.69</v>
      </c>
      <c r="G63" s="135" t="s">
        <v>127</v>
      </c>
      <c r="H63" s="135" t="s">
        <v>127</v>
      </c>
      <c r="I63" s="136">
        <f>F63</f>
        <v>3120.69</v>
      </c>
      <c r="J63" s="58"/>
    </row>
    <row r="64" spans="1:10" ht="25.5">
      <c r="A64" s="121" t="s">
        <v>41</v>
      </c>
      <c r="B64" s="55" t="s">
        <v>112</v>
      </c>
      <c r="C64" s="135" t="s">
        <v>127</v>
      </c>
      <c r="D64" s="135" t="s">
        <v>127</v>
      </c>
      <c r="E64" s="135" t="s">
        <v>127</v>
      </c>
      <c r="F64" s="135" t="s">
        <v>127</v>
      </c>
      <c r="G64" s="135" t="s">
        <v>127</v>
      </c>
      <c r="H64" s="135" t="s">
        <v>127</v>
      </c>
      <c r="I64" s="136" t="s">
        <v>127</v>
      </c>
      <c r="J64" s="58"/>
    </row>
    <row r="65" spans="1:10" ht="25.5">
      <c r="A65" s="122" t="s">
        <v>49</v>
      </c>
      <c r="B65" s="126" t="s">
        <v>113</v>
      </c>
      <c r="C65" s="135" t="s">
        <v>127</v>
      </c>
      <c r="D65" s="135" t="s">
        <v>127</v>
      </c>
      <c r="E65" s="135" t="s">
        <v>127</v>
      </c>
      <c r="F65" s="135" t="s">
        <v>127</v>
      </c>
      <c r="G65" s="135" t="s">
        <v>127</v>
      </c>
      <c r="H65" s="135" t="s">
        <v>127</v>
      </c>
      <c r="I65" s="136" t="s">
        <v>127</v>
      </c>
      <c r="J65" s="58"/>
    </row>
    <row r="66" spans="1:10" ht="18">
      <c r="A66" s="124" t="s">
        <v>51</v>
      </c>
      <c r="B66" s="50" t="s">
        <v>114</v>
      </c>
      <c r="C66" s="135" t="s">
        <v>127</v>
      </c>
      <c r="D66" s="135" t="s">
        <v>127</v>
      </c>
      <c r="E66" s="135" t="s">
        <v>127</v>
      </c>
      <c r="F66" s="135" t="s">
        <v>127</v>
      </c>
      <c r="G66" s="135" t="s">
        <v>127</v>
      </c>
      <c r="H66" s="135" t="s">
        <v>127</v>
      </c>
      <c r="I66" s="136" t="s">
        <v>127</v>
      </c>
      <c r="J66" s="58"/>
    </row>
    <row r="67" spans="1:10" ht="18">
      <c r="A67" s="124" t="s">
        <v>53</v>
      </c>
      <c r="B67" s="50" t="s">
        <v>115</v>
      </c>
      <c r="C67" s="135" t="s">
        <v>127</v>
      </c>
      <c r="D67" s="135" t="s">
        <v>127</v>
      </c>
      <c r="E67" s="135" t="s">
        <v>127</v>
      </c>
      <c r="F67" s="135" t="s">
        <v>127</v>
      </c>
      <c r="G67" s="135" t="s">
        <v>127</v>
      </c>
      <c r="H67" s="135" t="s">
        <v>127</v>
      </c>
      <c r="I67" s="136" t="s">
        <v>127</v>
      </c>
      <c r="J67" s="58"/>
    </row>
    <row r="68" spans="1:10" ht="18">
      <c r="A68" s="124" t="s">
        <v>55</v>
      </c>
      <c r="B68" s="50" t="s">
        <v>116</v>
      </c>
      <c r="C68" s="135" t="s">
        <v>127</v>
      </c>
      <c r="D68" s="135" t="s">
        <v>127</v>
      </c>
      <c r="E68" s="135" t="s">
        <v>127</v>
      </c>
      <c r="F68" s="135" t="s">
        <v>127</v>
      </c>
      <c r="G68" s="135" t="s">
        <v>127</v>
      </c>
      <c r="H68" s="135" t="s">
        <v>127</v>
      </c>
      <c r="I68" s="136" t="s">
        <v>127</v>
      </c>
      <c r="J68" s="58"/>
    </row>
    <row r="69" spans="1:10" ht="18">
      <c r="A69" s="124" t="s">
        <v>57</v>
      </c>
      <c r="B69" s="50" t="s">
        <v>117</v>
      </c>
      <c r="C69" s="135" t="s">
        <v>127</v>
      </c>
      <c r="D69" s="135" t="s">
        <v>127</v>
      </c>
      <c r="E69" s="135" t="s">
        <v>127</v>
      </c>
      <c r="F69" s="135" t="s">
        <v>127</v>
      </c>
      <c r="G69" s="135" t="s">
        <v>127</v>
      </c>
      <c r="H69" s="135" t="s">
        <v>127</v>
      </c>
      <c r="I69" s="136" t="s">
        <v>127</v>
      </c>
      <c r="J69" s="58"/>
    </row>
    <row r="70" spans="1:10" ht="38.25">
      <c r="A70" s="124" t="s">
        <v>59</v>
      </c>
      <c r="B70" s="50" t="s">
        <v>118</v>
      </c>
      <c r="C70" s="135" t="s">
        <v>127</v>
      </c>
      <c r="D70" s="135" t="s">
        <v>127</v>
      </c>
      <c r="E70" s="135" t="s">
        <v>127</v>
      </c>
      <c r="F70" s="135" t="s">
        <v>127</v>
      </c>
      <c r="G70" s="135" t="s">
        <v>127</v>
      </c>
      <c r="H70" s="135" t="s">
        <v>127</v>
      </c>
      <c r="I70" s="136" t="s">
        <v>127</v>
      </c>
      <c r="J70" s="58"/>
    </row>
    <row r="71" spans="1:10" ht="25.5">
      <c r="A71" s="124" t="s">
        <v>61</v>
      </c>
      <c r="B71" s="50" t="s">
        <v>119</v>
      </c>
      <c r="C71" s="135" t="s">
        <v>127</v>
      </c>
      <c r="D71" s="135" t="s">
        <v>127</v>
      </c>
      <c r="E71" s="135" t="s">
        <v>127</v>
      </c>
      <c r="F71" s="135" t="s">
        <v>127</v>
      </c>
      <c r="G71" s="135" t="s">
        <v>127</v>
      </c>
      <c r="H71" s="135" t="s">
        <v>127</v>
      </c>
      <c r="I71" s="136" t="s">
        <v>127</v>
      </c>
      <c r="J71" s="58"/>
    </row>
    <row r="72" spans="1:10" ht="18">
      <c r="A72" s="124" t="s">
        <v>63</v>
      </c>
      <c r="B72" s="50" t="s">
        <v>120</v>
      </c>
      <c r="C72" s="135" t="s">
        <v>127</v>
      </c>
      <c r="D72" s="135" t="s">
        <v>127</v>
      </c>
      <c r="E72" s="135" t="s">
        <v>127</v>
      </c>
      <c r="F72" s="135" t="s">
        <v>127</v>
      </c>
      <c r="G72" s="135" t="s">
        <v>127</v>
      </c>
      <c r="H72" s="135" t="s">
        <v>127</v>
      </c>
      <c r="I72" s="136" t="s">
        <v>127</v>
      </c>
      <c r="J72" s="58"/>
    </row>
    <row r="73" spans="1:10" ht="39" thickBot="1">
      <c r="A73" s="125" t="s">
        <v>65</v>
      </c>
      <c r="B73" s="128" t="s">
        <v>121</v>
      </c>
      <c r="C73" s="139" t="s">
        <v>127</v>
      </c>
      <c r="D73" s="139" t="s">
        <v>127</v>
      </c>
      <c r="E73" s="139" t="s">
        <v>127</v>
      </c>
      <c r="F73" s="139" t="s">
        <v>127</v>
      </c>
      <c r="G73" s="139" t="s">
        <v>127</v>
      </c>
      <c r="H73" s="139" t="s">
        <v>127</v>
      </c>
      <c r="I73" s="140" t="s">
        <v>127</v>
      </c>
      <c r="J73" s="5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2015-07-13T08:26:25Z</cp:lastPrinted>
  <dcterms:created xsi:type="dcterms:W3CDTF">1999-06-18T11:49:53Z</dcterms:created>
  <dcterms:modified xsi:type="dcterms:W3CDTF">2015-07-13T11:21:48Z</dcterms:modified>
  <cp:category/>
  <cp:version/>
  <cp:contentType/>
  <cp:contentStatus/>
</cp:coreProperties>
</file>