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АРХИВ\2020\Нормативные документы 2020\Постановления\программы\изменения\ПРАВОПОРЯДОК\правопорядок 29.12 №112\"/>
    </mc:Choice>
  </mc:AlternateContent>
  <bookViews>
    <workbookView xWindow="0" yWindow="0" windowWidth="28800" windowHeight="12435" activeTab="1"/>
  </bookViews>
  <sheets>
    <sheet name="приложение 1" sheetId="1" r:id="rId1"/>
    <sheet name="приложение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K12" i="1"/>
  <c r="L12" i="1"/>
  <c r="M12" i="1"/>
  <c r="N12" i="1"/>
  <c r="O12" i="1"/>
  <c r="P12" i="1"/>
  <c r="Q12" i="1"/>
  <c r="R12" i="1"/>
  <c r="S12" i="1"/>
  <c r="H12" i="1"/>
  <c r="G14" i="1" l="1"/>
  <c r="G12" i="1" l="1"/>
  <c r="D18" i="2"/>
  <c r="F17" i="2"/>
  <c r="G17" i="2"/>
  <c r="H17" i="2"/>
  <c r="I17" i="2"/>
  <c r="J17" i="2"/>
  <c r="K17" i="2"/>
  <c r="L17" i="2"/>
  <c r="M17" i="2"/>
  <c r="N17" i="2"/>
  <c r="O17" i="2"/>
  <c r="P17" i="2"/>
  <c r="P2" i="2"/>
  <c r="N2" i="2"/>
  <c r="E17" i="2" l="1"/>
  <c r="D17" i="2" s="1"/>
</calcChain>
</file>

<file path=xl/sharedStrings.xml><?xml version="1.0" encoding="utf-8"?>
<sst xmlns="http://schemas.openxmlformats.org/spreadsheetml/2006/main" count="111" uniqueCount="41">
  <si>
    <t>РАСХОДЫ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</si>
  <si>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</si>
  <si>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</si>
  <si>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</si>
  <si>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</si>
  <si>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</si>
  <si>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</si>
  <si>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</si>
  <si>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</si>
  <si>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</si>
  <si>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 xml:space="preserve">                     </t>
  </si>
  <si>
    <t>Приложение 2 к постановлению</t>
  </si>
  <si>
    <t>Суховского сельского поселения</t>
  </si>
  <si>
    <t>Наименование муниципальной программы, номер и наименование подпрограммы</t>
  </si>
  <si>
    <t>Объем расходов, всего</t>
  </si>
  <si>
    <t>(тыс. рублей)</t>
  </si>
  <si>
    <t>В том числе по годам реализации муниципальной программы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</si>
  <si>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</si>
  <si>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</si>
  <si>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</si>
  <si>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</si>
  <si>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</si>
  <si>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</si>
  <si>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</si>
  <si>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</si>
  <si>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№</t>
  </si>
  <si>
    <t xml:space="preserve">от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</si>
  <si>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</si>
  <si>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</si>
  <si>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Источники финансирования</t>
  </si>
  <si>
    <t>Приложение 1 к постановлению</t>
  </si>
  <si>
    <t>Х</t>
  </si>
  <si>
    <t>на реализацию муниципальной программы Суховского сельского поселения «Обеспечение общественного порядка и противодействие преступности»</t>
  </si>
  <si>
    <t xml:space="preserve">Приложение  4
                                        к муниципальной программе Суховского сельского поселения «Обеспечение общественного по-рядка и противодействие преступности"   
</t>
  </si>
  <si>
    <t>Муниципальная программа «Обеспечение общественного по-рядка и противодействие преступ-ности»                                             Основное  мероприятие                                                             Мероприятие по противодействию преступности в части поощрения участников добро-вольной народной дружины</t>
  </si>
  <si>
    <t>0314</t>
  </si>
  <si>
    <t>0600025030</t>
  </si>
  <si>
    <t>244</t>
  </si>
  <si>
    <t>Всего,в том числе: Администрация Суховского сельского посе-ления</t>
  </si>
  <si>
    <t>"Обеспечение общественного порядка и противодействие преступности"</t>
  </si>
  <si>
    <t>Муниципальная программа «Обеспечение общественного порядка и противодействие преступности»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</si>
</sst>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selection activeCell="I18" sqref="I18"/>
    </sheetView>
  </sheetViews>
  <sheetFormatPr defaultRowHeight="15" x14ac:dyDescent="0.25"/>
  <cols>
    <col min="1" max="1" width="31" customWidth="1"/>
    <col min="2" max="2" width="22.140625" style="3" customWidth="1"/>
    <col min="5" max="5" width="12.85546875" customWidth="1"/>
    <col min="6" max="6" width="9.5703125" customWidth="1"/>
    <col min="7" max="7" width="25" customWidth="1"/>
    <col min="17" max="17" width="10.42578125" customWidth="1"/>
    <col min="18" max="18" width="7.7109375" customWidth="1"/>
    <col min="19" max="19" width="14.140625" customWidth="1"/>
  </cols>
  <sheetData>
    <row r="1" spans="1:19" x14ac:dyDescent="0.25">
      <c r="B1" s="4"/>
      <c r="P1" s="22" t="s">
        <v>30</v>
      </c>
      <c r="Q1" s="22"/>
      <c r="R1" s="22"/>
      <c r="S1" s="22"/>
    </row>
    <row r="2" spans="1:19" x14ac:dyDescent="0.25">
      <c r="B2" s="4"/>
      <c r="P2" s="11" t="s">
        <v>25</v>
      </c>
      <c r="Q2">
        <v>112</v>
      </c>
      <c r="R2" s="11" t="s">
        <v>26</v>
      </c>
      <c r="S2" s="14">
        <v>44194</v>
      </c>
    </row>
    <row r="3" spans="1:19" ht="40.5" customHeight="1" x14ac:dyDescent="0.25">
      <c r="A3" s="23" t="s">
        <v>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6" spans="1:19" ht="15.75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16.5" thickBot="1" x14ac:dyDescent="0.3">
      <c r="A7" s="25" t="s">
        <v>32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108.75" customHeight="1" x14ac:dyDescent="0.25">
      <c r="A8" s="30" t="s">
        <v>1</v>
      </c>
      <c r="B8" s="26" t="s">
        <v>2</v>
      </c>
      <c r="C8" s="26" t="s">
        <v>9</v>
      </c>
      <c r="D8" s="26"/>
      <c r="E8" s="26"/>
      <c r="F8" s="26"/>
      <c r="G8" s="26" t="s">
        <v>8</v>
      </c>
      <c r="H8" s="26" t="s">
        <v>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x14ac:dyDescent="0.25">
      <c r="A9" s="3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</row>
    <row r="10" spans="1:19" ht="15.75" x14ac:dyDescent="0.25">
      <c r="A10" s="31"/>
      <c r="B10" s="28"/>
      <c r="C10" s="17" t="s">
        <v>3</v>
      </c>
      <c r="D10" s="17" t="s">
        <v>4</v>
      </c>
      <c r="E10" s="17" t="s">
        <v>5</v>
      </c>
      <c r="F10" s="17" t="s">
        <v>6</v>
      </c>
      <c r="G10" s="28"/>
      <c r="H10" s="7">
        <v>2019</v>
      </c>
      <c r="I10" s="7">
        <v>2020</v>
      </c>
      <c r="J10" s="7">
        <v>2021</v>
      </c>
      <c r="K10" s="7">
        <v>2022</v>
      </c>
      <c r="L10" s="7">
        <v>2023</v>
      </c>
      <c r="M10" s="7">
        <v>2024</v>
      </c>
      <c r="N10" s="7">
        <v>2025</v>
      </c>
      <c r="O10" s="7">
        <v>2026</v>
      </c>
      <c r="P10" s="7">
        <v>2027</v>
      </c>
      <c r="Q10" s="7">
        <v>2028</v>
      </c>
      <c r="R10" s="7">
        <v>2029</v>
      </c>
      <c r="S10" s="8">
        <v>2030</v>
      </c>
    </row>
    <row r="11" spans="1:19" ht="15.75" x14ac:dyDescent="0.25">
      <c r="A11" s="19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  <c r="Q11" s="17">
        <v>17</v>
      </c>
      <c r="R11" s="17">
        <v>18</v>
      </c>
      <c r="S11" s="18">
        <v>19</v>
      </c>
    </row>
    <row r="12" spans="1:19" ht="76.5" customHeight="1" x14ac:dyDescent="0.25">
      <c r="A12" s="36" t="s">
        <v>34</v>
      </c>
      <c r="B12" s="33" t="s">
        <v>38</v>
      </c>
      <c r="C12" s="32">
        <v>951</v>
      </c>
      <c r="D12" s="32" t="s">
        <v>31</v>
      </c>
      <c r="E12" s="32" t="s">
        <v>31</v>
      </c>
      <c r="F12" s="32" t="s">
        <v>31</v>
      </c>
      <c r="G12" s="32">
        <f>SUM(H12:S13)</f>
        <v>119.2</v>
      </c>
      <c r="H12" s="32">
        <f>H14</f>
        <v>4.5999999999999996</v>
      </c>
      <c r="I12" s="32">
        <v>4.5999999999999996</v>
      </c>
      <c r="J12" s="32">
        <f t="shared" ref="I12:S12" si="0">J14</f>
        <v>11</v>
      </c>
      <c r="K12" s="32">
        <f t="shared" si="0"/>
        <v>11</v>
      </c>
      <c r="L12" s="32">
        <f t="shared" si="0"/>
        <v>11</v>
      </c>
      <c r="M12" s="32">
        <f t="shared" si="0"/>
        <v>11</v>
      </c>
      <c r="N12" s="32">
        <f t="shared" si="0"/>
        <v>11</v>
      </c>
      <c r="O12" s="32">
        <f t="shared" si="0"/>
        <v>11</v>
      </c>
      <c r="P12" s="32">
        <f t="shared" si="0"/>
        <v>11</v>
      </c>
      <c r="Q12" s="32">
        <f t="shared" si="0"/>
        <v>11</v>
      </c>
      <c r="R12" s="32">
        <f t="shared" si="0"/>
        <v>11</v>
      </c>
      <c r="S12" s="32">
        <f t="shared" si="0"/>
        <v>11</v>
      </c>
    </row>
    <row r="13" spans="1:19" x14ac:dyDescent="0.25">
      <c r="A13" s="37"/>
      <c r="B13" s="3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x14ac:dyDescent="0.25">
      <c r="A14" s="37"/>
      <c r="B14" s="34"/>
      <c r="C14" s="39">
        <v>951</v>
      </c>
      <c r="D14" s="39" t="s">
        <v>35</v>
      </c>
      <c r="E14" s="39" t="s">
        <v>36</v>
      </c>
      <c r="F14" s="39" t="s">
        <v>37</v>
      </c>
      <c r="G14" s="32">
        <f>SUM(H14:S17)</f>
        <v>119.2</v>
      </c>
      <c r="H14" s="33">
        <v>4.5999999999999996</v>
      </c>
      <c r="I14" s="33">
        <v>4.5999999999999996</v>
      </c>
      <c r="J14" s="33">
        <v>11</v>
      </c>
      <c r="K14" s="33">
        <v>11</v>
      </c>
      <c r="L14" s="33">
        <v>11</v>
      </c>
      <c r="M14" s="33">
        <v>11</v>
      </c>
      <c r="N14" s="33">
        <v>11</v>
      </c>
      <c r="O14" s="33">
        <v>11</v>
      </c>
      <c r="P14" s="33">
        <v>11</v>
      </c>
      <c r="Q14" s="33">
        <v>11</v>
      </c>
      <c r="R14" s="33">
        <v>11</v>
      </c>
      <c r="S14" s="33">
        <v>11</v>
      </c>
    </row>
    <row r="15" spans="1:19" x14ac:dyDescent="0.25">
      <c r="A15" s="37"/>
      <c r="B15" s="34"/>
      <c r="C15" s="39"/>
      <c r="D15" s="39"/>
      <c r="E15" s="39"/>
      <c r="F15" s="39"/>
      <c r="G15" s="32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 x14ac:dyDescent="0.25">
      <c r="A16" s="37"/>
      <c r="B16" s="34"/>
      <c r="C16" s="39"/>
      <c r="D16" s="39"/>
      <c r="E16" s="39"/>
      <c r="F16" s="39"/>
      <c r="G16" s="32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 ht="15.75" thickBot="1" x14ac:dyDescent="0.3">
      <c r="A17" s="38"/>
      <c r="B17" s="35"/>
      <c r="C17" s="40"/>
      <c r="D17" s="40"/>
      <c r="E17" s="40"/>
      <c r="F17" s="40"/>
      <c r="G17" s="41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</sheetData>
  <mergeCells count="45">
    <mergeCell ref="A12:A17"/>
    <mergeCell ref="B12:B17"/>
    <mergeCell ref="O14:O17"/>
    <mergeCell ref="P14:P17"/>
    <mergeCell ref="Q14:Q17"/>
    <mergeCell ref="M12:M13"/>
    <mergeCell ref="N12:N13"/>
    <mergeCell ref="C14:C17"/>
    <mergeCell ref="D14:D17"/>
    <mergeCell ref="E14:E17"/>
    <mergeCell ref="F14:F17"/>
    <mergeCell ref="G14:G17"/>
    <mergeCell ref="H14:H17"/>
    <mergeCell ref="I14:I17"/>
    <mergeCell ref="J14:J17"/>
    <mergeCell ref="K14:K17"/>
    <mergeCell ref="R14:R17"/>
    <mergeCell ref="S14:S17"/>
    <mergeCell ref="O12:O13"/>
    <mergeCell ref="P12:P13"/>
    <mergeCell ref="Q12:Q13"/>
    <mergeCell ref="R12:R13"/>
    <mergeCell ref="S12:S13"/>
    <mergeCell ref="L14:L17"/>
    <mergeCell ref="M14:M17"/>
    <mergeCell ref="N14:N17"/>
    <mergeCell ref="H12:H13"/>
    <mergeCell ref="I12:I13"/>
    <mergeCell ref="J12:J13"/>
    <mergeCell ref="K12:K13"/>
    <mergeCell ref="L12:L13"/>
    <mergeCell ref="C12:C13"/>
    <mergeCell ref="D12:D13"/>
    <mergeCell ref="E12:E13"/>
    <mergeCell ref="F12:F13"/>
    <mergeCell ref="G12:G13"/>
    <mergeCell ref="P1:S1"/>
    <mergeCell ref="A3:S3"/>
    <mergeCell ref="A6:S6"/>
    <mergeCell ref="A7:S7"/>
    <mergeCell ref="H8:S9"/>
    <mergeCell ref="G8:G10"/>
    <mergeCell ref="C8:F9"/>
    <mergeCell ref="A8:A10"/>
    <mergeCell ref="B8:B10"/>
  </mergeCells>
  <pageMargins left="0.70866141732283472" right="0.70866141732283472" top="0.74803149606299213" bottom="0.74803149606299213" header="0.31496062992125984" footer="0.31496062992125984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F19" sqref="F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8.28515625" customWidth="1"/>
    <col min="16" max="16" width="12.42578125" customWidth="1"/>
  </cols>
  <sheetData>
    <row r="1" spans="1:16" x14ac:dyDescent="0.25">
      <c r="M1" s="22" t="s">
        <v>11</v>
      </c>
      <c r="N1" s="22"/>
      <c r="O1" s="22"/>
      <c r="P1" s="22"/>
    </row>
    <row r="2" spans="1:16" x14ac:dyDescent="0.25">
      <c r="M2" s="11" t="s">
        <v>25</v>
      </c>
      <c r="N2" s="13">
        <f>'приложение 1'!Q2</f>
        <v>112</v>
      </c>
      <c r="O2" s="11" t="s">
        <v>26</v>
      </c>
      <c r="P2" s="14">
        <f>'приложение 1'!S2</f>
        <v>44194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12" t="s">
        <v>10</v>
      </c>
    </row>
    <row r="7" spans="1:16" ht="15" customHeight="1" x14ac:dyDescent="0.25">
      <c r="A7" s="42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" customHeight="1" x14ac:dyDescent="0.25">
      <c r="A8" s="43" t="s">
        <v>28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5.75" x14ac:dyDescent="0.25">
      <c r="B9" s="12"/>
      <c r="G9" s="44" t="s">
        <v>12</v>
      </c>
      <c r="H9" s="44"/>
      <c r="I9" s="44"/>
      <c r="J9" s="44"/>
      <c r="K9" s="44"/>
      <c r="L9" s="44"/>
      <c r="M9" s="44"/>
      <c r="N9" s="44"/>
      <c r="O9" s="44"/>
      <c r="P9" s="44"/>
    </row>
    <row r="10" spans="1:16" ht="15" customHeight="1" x14ac:dyDescent="0.25">
      <c r="B10" s="12"/>
      <c r="G10" s="44" t="s">
        <v>39</v>
      </c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customHeight="1" x14ac:dyDescent="0.25">
      <c r="B11" s="12"/>
    </row>
    <row r="12" spans="1:16" ht="15" customHeight="1" x14ac:dyDescent="0.25">
      <c r="A12" s="24" t="s">
        <v>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15.75" x14ac:dyDescent="0.25">
      <c r="A13" s="2"/>
      <c r="B13" s="24" t="s">
        <v>32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6.5" thickBot="1" x14ac:dyDescent="0.3">
      <c r="B14" s="1"/>
    </row>
    <row r="15" spans="1:16" ht="72" customHeight="1" x14ac:dyDescent="0.25">
      <c r="B15" s="30" t="s">
        <v>13</v>
      </c>
      <c r="C15" s="46" t="s">
        <v>29</v>
      </c>
      <c r="D15" s="16" t="s">
        <v>14</v>
      </c>
      <c r="E15" s="26" t="s">
        <v>16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</row>
    <row r="16" spans="1:16" ht="15.75" x14ac:dyDescent="0.25">
      <c r="B16" s="31"/>
      <c r="C16" s="47"/>
      <c r="D16" s="17" t="s">
        <v>15</v>
      </c>
      <c r="E16" s="17">
        <v>2019</v>
      </c>
      <c r="F16" s="17">
        <v>2020</v>
      </c>
      <c r="G16" s="17">
        <v>2021</v>
      </c>
      <c r="H16" s="17">
        <v>2022</v>
      </c>
      <c r="I16" s="17">
        <v>2023</v>
      </c>
      <c r="J16" s="17">
        <v>2024</v>
      </c>
      <c r="K16" s="17">
        <v>2025</v>
      </c>
      <c r="L16" s="17">
        <v>2026</v>
      </c>
      <c r="M16" s="17">
        <v>2027</v>
      </c>
      <c r="N16" s="17">
        <v>2028</v>
      </c>
      <c r="O16" s="17">
        <v>2029</v>
      </c>
      <c r="P16" s="18">
        <v>2030</v>
      </c>
    </row>
    <row r="17" spans="2:16" ht="48" customHeight="1" x14ac:dyDescent="0.25">
      <c r="B17" s="31" t="s">
        <v>40</v>
      </c>
      <c r="C17" s="5" t="s">
        <v>17</v>
      </c>
      <c r="D17" s="17">
        <f>SUM(E17:P17)</f>
        <v>119.2</v>
      </c>
      <c r="E17" s="17">
        <f>E18</f>
        <v>4.5999999999999996</v>
      </c>
      <c r="F17" s="17">
        <f t="shared" ref="F17:P17" si="0">F18</f>
        <v>4.5999999999999996</v>
      </c>
      <c r="G17" s="17">
        <f t="shared" si="0"/>
        <v>11</v>
      </c>
      <c r="H17" s="17">
        <f t="shared" si="0"/>
        <v>11</v>
      </c>
      <c r="I17" s="17">
        <f t="shared" si="0"/>
        <v>11</v>
      </c>
      <c r="J17" s="17">
        <f t="shared" si="0"/>
        <v>11</v>
      </c>
      <c r="K17" s="17">
        <f t="shared" si="0"/>
        <v>11</v>
      </c>
      <c r="L17" s="17">
        <f t="shared" si="0"/>
        <v>11</v>
      </c>
      <c r="M17" s="17">
        <f t="shared" si="0"/>
        <v>11</v>
      </c>
      <c r="N17" s="17">
        <f t="shared" si="0"/>
        <v>11</v>
      </c>
      <c r="O17" s="17">
        <f t="shared" si="0"/>
        <v>11</v>
      </c>
      <c r="P17" s="18">
        <f t="shared" si="0"/>
        <v>11</v>
      </c>
    </row>
    <row r="18" spans="2:16" ht="15.75" x14ac:dyDescent="0.25">
      <c r="B18" s="31"/>
      <c r="C18" s="5" t="s">
        <v>18</v>
      </c>
      <c r="D18" s="17">
        <f>SUM(E18:P18)</f>
        <v>119.2</v>
      </c>
      <c r="E18" s="20">
        <v>4.5999999999999996</v>
      </c>
      <c r="F18" s="20">
        <v>4.5999999999999996</v>
      </c>
      <c r="G18" s="20">
        <v>11</v>
      </c>
      <c r="H18" s="20">
        <v>11</v>
      </c>
      <c r="I18" s="20">
        <v>11</v>
      </c>
      <c r="J18" s="20">
        <v>11</v>
      </c>
      <c r="K18" s="20">
        <v>11</v>
      </c>
      <c r="L18" s="20">
        <v>11</v>
      </c>
      <c r="M18" s="20">
        <v>11</v>
      </c>
      <c r="N18" s="20">
        <v>11</v>
      </c>
      <c r="O18" s="20">
        <v>11</v>
      </c>
      <c r="P18" s="21">
        <v>11</v>
      </c>
    </row>
    <row r="19" spans="2:16" ht="39" customHeight="1" x14ac:dyDescent="0.25">
      <c r="B19" s="31"/>
      <c r="C19" s="6" t="s">
        <v>19</v>
      </c>
      <c r="D19" s="17" t="s">
        <v>20</v>
      </c>
      <c r="E19" s="17" t="s">
        <v>20</v>
      </c>
      <c r="F19" s="17" t="s">
        <v>20</v>
      </c>
      <c r="G19" s="17" t="s">
        <v>20</v>
      </c>
      <c r="H19" s="17" t="s">
        <v>20</v>
      </c>
      <c r="I19" s="17" t="s">
        <v>20</v>
      </c>
      <c r="J19" s="17" t="s">
        <v>20</v>
      </c>
      <c r="K19" s="17" t="s">
        <v>20</v>
      </c>
      <c r="L19" s="17" t="s">
        <v>20</v>
      </c>
      <c r="M19" s="17" t="s">
        <v>20</v>
      </c>
      <c r="N19" s="17" t="s">
        <v>20</v>
      </c>
      <c r="O19" s="17" t="s">
        <v>20</v>
      </c>
      <c r="P19" s="18" t="s">
        <v>20</v>
      </c>
    </row>
    <row r="20" spans="2:16" ht="36" customHeight="1" x14ac:dyDescent="0.25">
      <c r="B20" s="31"/>
      <c r="C20" s="5" t="s">
        <v>21</v>
      </c>
      <c r="D20" s="17" t="s">
        <v>20</v>
      </c>
      <c r="E20" s="17" t="s">
        <v>20</v>
      </c>
      <c r="F20" s="17" t="s">
        <v>20</v>
      </c>
      <c r="G20" s="17" t="s">
        <v>20</v>
      </c>
      <c r="H20" s="17" t="s">
        <v>20</v>
      </c>
      <c r="I20" s="17" t="s">
        <v>20</v>
      </c>
      <c r="J20" s="17" t="s">
        <v>20</v>
      </c>
      <c r="K20" s="17" t="s">
        <v>20</v>
      </c>
      <c r="L20" s="17" t="s">
        <v>20</v>
      </c>
      <c r="M20" s="17" t="s">
        <v>20</v>
      </c>
      <c r="N20" s="17" t="s">
        <v>20</v>
      </c>
      <c r="O20" s="17" t="s">
        <v>20</v>
      </c>
      <c r="P20" s="18" t="s">
        <v>20</v>
      </c>
    </row>
    <row r="21" spans="2:16" ht="36.75" customHeight="1" x14ac:dyDescent="0.25">
      <c r="B21" s="31"/>
      <c r="C21" s="6" t="s">
        <v>22</v>
      </c>
      <c r="D21" s="17" t="s">
        <v>20</v>
      </c>
      <c r="E21" s="17" t="s">
        <v>20</v>
      </c>
      <c r="F21" s="17" t="s">
        <v>20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  <c r="M21" s="17" t="s">
        <v>20</v>
      </c>
      <c r="N21" s="17" t="s">
        <v>20</v>
      </c>
      <c r="O21" s="17" t="s">
        <v>20</v>
      </c>
      <c r="P21" s="18" t="s">
        <v>20</v>
      </c>
    </row>
    <row r="22" spans="2:16" ht="32.25" customHeight="1" x14ac:dyDescent="0.25">
      <c r="B22" s="31"/>
      <c r="C22" s="5" t="s">
        <v>23</v>
      </c>
      <c r="D22" s="17" t="s">
        <v>20</v>
      </c>
      <c r="E22" s="17" t="s">
        <v>20</v>
      </c>
      <c r="F22" s="17" t="s">
        <v>20</v>
      </c>
      <c r="G22" s="17" t="s">
        <v>20</v>
      </c>
      <c r="H22" s="17" t="s">
        <v>20</v>
      </c>
      <c r="I22" s="17" t="s">
        <v>20</v>
      </c>
      <c r="J22" s="17" t="s">
        <v>20</v>
      </c>
      <c r="K22" s="17" t="s">
        <v>20</v>
      </c>
      <c r="L22" s="17" t="s">
        <v>20</v>
      </c>
      <c r="M22" s="17" t="s">
        <v>20</v>
      </c>
      <c r="N22" s="17" t="s">
        <v>20</v>
      </c>
      <c r="O22" s="17" t="s">
        <v>20</v>
      </c>
      <c r="P22" s="18" t="s">
        <v>20</v>
      </c>
    </row>
    <row r="23" spans="2:16" ht="42" customHeight="1" thickBot="1" x14ac:dyDescent="0.3">
      <c r="B23" s="45"/>
      <c r="C23" s="9" t="s">
        <v>24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5" t="s">
        <v>20</v>
      </c>
    </row>
  </sheetData>
  <mergeCells count="11">
    <mergeCell ref="B17:B23"/>
    <mergeCell ref="B13:P13"/>
    <mergeCell ref="C15:C16"/>
    <mergeCell ref="B15:B16"/>
    <mergeCell ref="E15:P15"/>
    <mergeCell ref="A12:P12"/>
    <mergeCell ref="A7:P7"/>
    <mergeCell ref="A8:P8"/>
    <mergeCell ref="M1:P1"/>
    <mergeCell ref="G9:P9"/>
    <mergeCell ref="G10:P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2020-03-05T12:03:33Z</cp:lastPrinted>
  <dcterms:created xsi:type="dcterms:W3CDTF">2020-03-05T06:53:58Z</dcterms:created>
  <dcterms:modified xsi:type="dcterms:W3CDTF">2021-03-02T10:44:03Z</dcterms:modified>
</cp:coreProperties>
</file>