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C12" i="3"/>
  <c r="D12"/>
  <c r="E12"/>
  <c r="F12"/>
  <c r="G12"/>
  <c r="H12"/>
  <c r="I12"/>
  <c r="J12"/>
  <c r="K12"/>
  <c r="L12"/>
  <c r="B12"/>
  <c r="K14"/>
  <c r="J14"/>
  <c r="D14"/>
  <c r="C14"/>
  <c r="B14"/>
  <c r="L18" l="1"/>
  <c r="K8"/>
  <c r="K7" s="1"/>
  <c r="J8"/>
  <c r="J7" s="1"/>
  <c r="D8"/>
  <c r="D7" s="1"/>
  <c r="C8"/>
  <c r="C7" s="1"/>
  <c r="B8"/>
  <c r="B7" s="1"/>
  <c r="L14" l="1"/>
  <c r="L8"/>
  <c r="L7"/>
</calcChain>
</file>

<file path=xl/sharedStrings.xml><?xml version="1.0" encoding="utf-8"?>
<sst xmlns="http://schemas.openxmlformats.org/spreadsheetml/2006/main" count="83" uniqueCount="61">
  <si>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</si>
  <si>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</si>
  <si>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</si>
  <si>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</si>
  <si>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</si>
  <si>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</si>
  <si>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</si>
  <si>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</si>
  <si>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</si>
  <si>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</si>
  <si>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</si>
  <si>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</si>
  <si>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</si>
  <si>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</si>
  <si>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</si>
  <si>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</si>
  <si>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</si>
  <si>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</si>
  <si>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</si>
  <si>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</si>
  <si>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</si>
  <si>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</si>
  <si>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</si>
  <si>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</si>
  <si>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</si>
  <si>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</si>
  <si>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</si>
  <si>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</si>
  <si>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</si>
  <si>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</si>
  <si>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</si>
  <si>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</si>
  <si>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</si>
  <si>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</si>
  <si>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</si>
  <si>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</si>
  <si>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</si>
  <si>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</si>
  <si>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</si>
  <si>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</si>
  <si>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</si>
  <si>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</si>
  <si>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</si>
  <si>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</si>
  <si>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</si>
  <si>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</si>
  <si>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</si>
  <si>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</si>
  <si>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 xml:space="preserve">ОТЧЕТ 
О ХОДЕ РЕАЛИЗАЦИИ МУНИЦИПАЛЬНОЙ ПРОГРАММЫ
 «Благоустройство»
за 1 полугодие 2025  года
</t>
  </si>
  <si>
    <t>1. Цель муниципальной программы «Повышение уровня внешнего благоустройства и санитарного содержания Суховского сельского поселения»</t>
  </si>
  <si>
    <t xml:space="preserve">увеличение площади обкосов территории поселения, по сравнению с отчетным годом </t>
  </si>
  <si>
    <t xml:space="preserve">сохранение  уровня обеспечения песком мест захоронения поселения, по сравнению с отчетным годом </t>
  </si>
  <si>
    <t>сохранение  объема вывезенного мусора с кладбищ поселения, по сравнению с отчетным годом</t>
  </si>
  <si>
    <t>ведомственный</t>
  </si>
  <si>
    <t>процент</t>
  </si>
  <si>
    <t>акт выполненых работ</t>
  </si>
  <si>
    <t>товарная накладная</t>
  </si>
  <si>
    <t>акт об оказании услуг</t>
  </si>
  <si>
    <t>Муниципальная  программа Суховского сельского поселения «Благоустройство»  (всего), в том числе:</t>
  </si>
  <si>
    <t>Муниципальная  программа «Благоустройство»                                                        (всего), в том числе:</t>
  </si>
  <si>
    <t xml:space="preserve">Комплекс процессных мероприятий «Благоустройство» (всего), из них: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</si>
</sst>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view="pageBreakPreview" zoomScale="90" zoomScaleSheetLayoutView="90" workbookViewId="0">
      <selection activeCell="U18" sqref="U18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1"/>
      <c r="M1" s="41"/>
      <c r="N1" s="41"/>
      <c r="O1" s="41"/>
    </row>
    <row r="2" spans="1:15">
      <c r="L2" s="42"/>
      <c r="M2" s="42"/>
      <c r="N2" s="42"/>
      <c r="O2" s="42"/>
    </row>
    <row r="3" spans="1:15" ht="18.75">
      <c r="I3" s="2"/>
      <c r="J3" s="2"/>
      <c r="K3" s="2"/>
      <c r="L3" s="43"/>
      <c r="M3" s="44"/>
      <c r="N3" s="45"/>
      <c r="O3" s="44"/>
    </row>
    <row r="4" spans="1:15" ht="26.45" customHeight="1">
      <c r="I4" s="33" t="s">
        <v>0</v>
      </c>
      <c r="J4" s="33"/>
      <c r="K4" s="33"/>
      <c r="L4" s="33"/>
      <c r="M4" s="33"/>
      <c r="N4" s="33"/>
      <c r="O4" s="33"/>
    </row>
    <row r="5" spans="1:15" ht="33" customHeight="1">
      <c r="I5" s="33" t="s">
        <v>44</v>
      </c>
      <c r="J5" s="33"/>
      <c r="K5" s="33"/>
      <c r="L5" s="33"/>
      <c r="M5" s="33"/>
      <c r="N5" s="33"/>
      <c r="O5" s="33"/>
    </row>
    <row r="6" spans="1:15" ht="34.15" customHeight="1">
      <c r="I6" s="33" t="s">
        <v>45</v>
      </c>
      <c r="J6" s="33"/>
      <c r="K6" s="33"/>
      <c r="L6" s="33"/>
      <c r="M6" s="33"/>
      <c r="N6" s="33"/>
      <c r="O6" s="33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4" t="s">
        <v>48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A8:N8"/>
    <mergeCell ref="L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I9" sqref="I9"/>
    </sheetView>
  </sheetViews>
  <sheetFormatPr defaultRowHeight="18.75"/>
  <cols>
    <col min="1" max="1" width="9.140625" style="2"/>
    <col min="2" max="2" width="17.85546875" style="2" customWidth="1"/>
    <col min="3" max="3" width="21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5.570312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49.15" customHeight="1">
      <c r="A5" s="35" t="s">
        <v>49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4.75" customHeight="1">
      <c r="A6" s="21" t="s">
        <v>37</v>
      </c>
      <c r="B6" s="19"/>
      <c r="C6" s="30" t="s">
        <v>50</v>
      </c>
      <c r="D6" s="19" t="s">
        <v>53</v>
      </c>
      <c r="E6" s="19" t="s">
        <v>4</v>
      </c>
      <c r="F6" s="19" t="s">
        <v>54</v>
      </c>
      <c r="G6" s="19"/>
      <c r="H6" s="19">
        <v>5</v>
      </c>
      <c r="I6" s="19" t="s">
        <v>55</v>
      </c>
      <c r="J6" s="19">
        <v>5</v>
      </c>
      <c r="K6" s="19" t="s">
        <v>5</v>
      </c>
      <c r="L6" s="19"/>
    </row>
    <row r="7" spans="1:12" ht="162" customHeight="1">
      <c r="A7" s="21" t="s">
        <v>38</v>
      </c>
      <c r="B7" s="22"/>
      <c r="C7" s="31" t="s">
        <v>51</v>
      </c>
      <c r="D7" s="19" t="s">
        <v>53</v>
      </c>
      <c r="E7" s="19" t="s">
        <v>4</v>
      </c>
      <c r="F7" s="19" t="s">
        <v>54</v>
      </c>
      <c r="G7" s="23"/>
      <c r="H7" s="23">
        <v>100</v>
      </c>
      <c r="I7" s="19" t="s">
        <v>56</v>
      </c>
      <c r="J7" s="23">
        <v>100</v>
      </c>
      <c r="K7" s="19" t="s">
        <v>5</v>
      </c>
      <c r="L7" s="23"/>
    </row>
    <row r="8" spans="1:12" ht="162" customHeight="1">
      <c r="A8" s="21" t="s">
        <v>39</v>
      </c>
      <c r="B8" s="22"/>
      <c r="C8" s="29" t="s">
        <v>52</v>
      </c>
      <c r="D8" s="19" t="s">
        <v>53</v>
      </c>
      <c r="E8" s="19" t="s">
        <v>4</v>
      </c>
      <c r="F8" s="19" t="s">
        <v>54</v>
      </c>
      <c r="G8" s="23"/>
      <c r="H8" s="23">
        <v>100</v>
      </c>
      <c r="I8" s="19" t="s">
        <v>57</v>
      </c>
      <c r="J8" s="23">
        <v>100</v>
      </c>
      <c r="K8" s="19" t="s">
        <v>5</v>
      </c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28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A14" sqref="A14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50.25" customHeight="1">
      <c r="A4" s="38" t="s">
        <v>7</v>
      </c>
      <c r="B4" s="38" t="s">
        <v>13</v>
      </c>
      <c r="C4" s="38"/>
      <c r="D4" s="38"/>
      <c r="E4" s="38"/>
      <c r="F4" s="14"/>
      <c r="G4" s="14"/>
      <c r="H4" s="14"/>
      <c r="I4" s="14"/>
      <c r="J4" s="38" t="s">
        <v>8</v>
      </c>
      <c r="K4" s="38"/>
      <c r="L4" s="38" t="s">
        <v>18</v>
      </c>
      <c r="M4" s="38" t="s">
        <v>9</v>
      </c>
    </row>
    <row r="5" spans="1:13" ht="76.5" customHeight="1">
      <c r="A5" s="38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8"/>
      <c r="M5" s="38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59.25" customHeight="1">
      <c r="A7" s="5" t="s">
        <v>58</v>
      </c>
      <c r="B7" s="10">
        <f>B8</f>
        <v>317.2</v>
      </c>
      <c r="C7" s="10">
        <f>C8</f>
        <v>317.2</v>
      </c>
      <c r="D7" s="10">
        <f>D8</f>
        <v>317.2</v>
      </c>
      <c r="E7" s="10">
        <v>35.9</v>
      </c>
      <c r="F7" s="13"/>
      <c r="G7" s="13"/>
      <c r="H7" s="13"/>
      <c r="I7" s="13"/>
      <c r="J7" s="10">
        <f>J8</f>
        <v>161.5</v>
      </c>
      <c r="K7" s="10">
        <f>K8</f>
        <v>161.5</v>
      </c>
      <c r="L7" s="17">
        <f>K7/C7*100</f>
        <v>50.914249684741485</v>
      </c>
      <c r="M7" s="16"/>
    </row>
    <row r="8" spans="1:13" ht="57" customHeight="1">
      <c r="A8" s="15" t="s">
        <v>59</v>
      </c>
      <c r="B8" s="10">
        <f>B12</f>
        <v>317.2</v>
      </c>
      <c r="C8" s="10">
        <f>C12</f>
        <v>317.2</v>
      </c>
      <c r="D8" s="10">
        <f>D12</f>
        <v>317.2</v>
      </c>
      <c r="E8" s="10">
        <v>35.9</v>
      </c>
      <c r="F8" s="13"/>
      <c r="G8" s="13"/>
      <c r="H8" s="13"/>
      <c r="I8" s="13"/>
      <c r="J8" s="10">
        <f>J12</f>
        <v>161.5</v>
      </c>
      <c r="K8" s="10">
        <f>K12</f>
        <v>161.5</v>
      </c>
      <c r="L8" s="17">
        <f>K8/C8*100</f>
        <v>50.914249684741485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317.2</v>
      </c>
      <c r="C12" s="12">
        <f t="shared" ref="C12:L12" si="0">C18</f>
        <v>317.2</v>
      </c>
      <c r="D12" s="12">
        <f t="shared" si="0"/>
        <v>317.2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161.5</v>
      </c>
      <c r="K12" s="12">
        <f t="shared" si="0"/>
        <v>161.5</v>
      </c>
      <c r="L12" s="32">
        <f t="shared" si="0"/>
        <v>50.914249684741485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60</v>
      </c>
      <c r="B14" s="10">
        <f>B18</f>
        <v>317.2</v>
      </c>
      <c r="C14" s="10">
        <f>C18</f>
        <v>317.2</v>
      </c>
      <c r="D14" s="10">
        <f>D18</f>
        <v>317.2</v>
      </c>
      <c r="E14" s="10">
        <v>35.9</v>
      </c>
      <c r="F14" s="13"/>
      <c r="G14" s="13"/>
      <c r="H14" s="13"/>
      <c r="I14" s="13"/>
      <c r="J14" s="10">
        <f>J18</f>
        <v>161.5</v>
      </c>
      <c r="K14" s="10">
        <f>K18</f>
        <v>161.5</v>
      </c>
      <c r="L14" s="17">
        <f>K14/C14*100</f>
        <v>50.914249684741485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317.2</v>
      </c>
      <c r="C18" s="10">
        <v>317.2</v>
      </c>
      <c r="D18" s="10">
        <v>317.2</v>
      </c>
      <c r="E18" s="10">
        <v>35.9</v>
      </c>
      <c r="F18" s="13"/>
      <c r="G18" s="13"/>
      <c r="H18" s="13"/>
      <c r="I18" s="13"/>
      <c r="J18" s="10">
        <v>161.5</v>
      </c>
      <c r="K18" s="10">
        <v>161.5</v>
      </c>
      <c r="L18" s="17">
        <f>K18/C18*100</f>
        <v>50.914249684741485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9" t="s">
        <v>27</v>
      </c>
      <c r="B2" s="39"/>
      <c r="C2" s="39"/>
      <c r="D2" s="39"/>
      <c r="E2" s="39"/>
      <c r="F2" s="39"/>
      <c r="G2" s="39"/>
      <c r="H2" s="39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C16" sqref="C16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7" t="s">
        <v>35</v>
      </c>
      <c r="B2" s="39"/>
      <c r="C2" s="39"/>
      <c r="D2" s="39"/>
      <c r="E2" s="39"/>
      <c r="F2" s="39"/>
      <c r="G2" s="39"/>
      <c r="H2" s="39"/>
    </row>
    <row r="4" spans="1:8" ht="69" customHeight="1">
      <c r="A4" s="40" t="s">
        <v>36</v>
      </c>
      <c r="B4" s="40"/>
      <c r="C4" s="40"/>
      <c r="D4" s="40"/>
      <c r="E4" s="40"/>
      <c r="F4" s="40"/>
      <c r="G4" s="40"/>
      <c r="H4" s="40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2025-07-15T07:34:15Z</cp:lastPrinted>
  <dcterms:created xsi:type="dcterms:W3CDTF">2025-07-07T12:03:09Z</dcterms:created>
  <dcterms:modified xsi:type="dcterms:W3CDTF">2025-07-17T08:30:10Z</dcterms:modified>
</cp:coreProperties>
</file>