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 activeTab="4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титульный!$A$1:$O$13</definedName>
  </definedNames>
  <calcPr calcId="124519"/>
</workbook>
</file>

<file path=xl/calcChain.xml><?xml version="1.0" encoding="utf-8"?>
<calcChain xmlns="http://schemas.openxmlformats.org/spreadsheetml/2006/main">
  <c r="K18" i="3"/>
  <c r="D18"/>
  <c r="D14" s="1"/>
  <c r="C18"/>
  <c r="C12" s="1"/>
  <c r="D12"/>
  <c r="E12"/>
  <c r="F12"/>
  <c r="G12"/>
  <c r="H12"/>
  <c r="I12"/>
  <c r="J12"/>
  <c r="K12"/>
  <c r="B12"/>
  <c r="K14"/>
  <c r="J14"/>
  <c r="B14"/>
  <c r="C14" l="1"/>
  <c r="L18"/>
  <c r="L12" s="1"/>
  <c r="K8"/>
  <c r="K7" s="1"/>
  <c r="J8"/>
  <c r="J7" s="1"/>
  <c r="D8"/>
  <c r="D7" s="1"/>
  <c r="C8"/>
  <c r="C7" s="1"/>
  <c r="B8"/>
  <c r="B7" s="1"/>
  <c r="L14" l="1"/>
  <c r="L8"/>
  <c r="L7"/>
</calcChain>
</file>

<file path=xl/sharedStrings.xml><?xml version="1.0" encoding="utf-8"?>
<sst xmlns="http://schemas.openxmlformats.org/spreadsheetml/2006/main" count="82" uniqueCount="61">
  <si>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</si>
  <si>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</si>
  <si>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</si>
  <si>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</si>
  <si>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</si>
  <si>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</si>
  <si>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</si>
  <si>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</si>
  <si>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</si>
  <si>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</si>
  <si>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</si>
  <si>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</si>
  <si>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</si>
  <si>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</si>
  <si>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</si>
  <si>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</si>
  <si>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</si>
  <si>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</si>
  <si>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</si>
  <si>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</si>
  <si>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</si>
  <si>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</si>
  <si>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</si>
  <si>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</si>
  <si>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</si>
  <si>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</si>
  <si>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</si>
  <si>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</si>
  <si>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</si>
  <si>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</si>
  <si>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</si>
  <si>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</si>
  <si>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</si>
  <si>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</si>
  <si>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</si>
  <si>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</si>
  <si>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</si>
  <si>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1.1</t>
  </si>
  <si>
    <t>1.2</t>
  </si>
  <si>
    <t>1.3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</si>
  <si>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</si>
  <si>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</si>
  <si>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</si>
  <si>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</si>
  <si>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</si>
  <si>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</si>
  <si>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</si>
  <si>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</si>
  <si>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 xml:space="preserve">сохранение  уровня обеспечения песком мест захоронения поселения, по сравнению с отчетным годом </t>
  </si>
  <si>
    <t>сохранение  объема вывезенного мусора с кладбищ поселения, по сравнению с отчетным годом</t>
  </si>
  <si>
    <t>ведомственный</t>
  </si>
  <si>
    <t>процент</t>
  </si>
  <si>
    <t>товарная накладная</t>
  </si>
  <si>
    <t>акт об оказании услуг</t>
  </si>
  <si>
    <t xml:space="preserve">ОТЧЕТ 
О ХОДЕ РЕАЛИЗАЦИИ МУНИЦИПАЛЬНОЙ ПРОГРАММЫ
 «Развитие физической культуры и спорта»
за 1 полугодие 2025  года
</t>
  </si>
  <si>
    <t>Муниципальная  программа Суховского сельского поселения «Развитие физической культуры и спорта»  (всего), в том числе:</t>
  </si>
  <si>
    <t>Муниципальная  программа «Развитие физической культуры и спорта»                                                        (всего), в том числе:</t>
  </si>
  <si>
    <t xml:space="preserve">Комплекс процессных мероприятий «Развитие физической культуры и спорта» (всего), из них:
</t>
  </si>
  <si>
    <t>1. Цель муниципальной программы «создание благоприятных условий для дальнейшего развития физической культуры и массового спорта в Суховском сельском поселении и привлечение различных слоев населения  к систематическим занятиям физической культурой и спортом»</t>
  </si>
  <si>
    <t>Количество участников спортивных мероприятий</t>
  </si>
  <si>
    <t>человек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</si>
</sst>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view="pageBreakPreview" zoomScale="90" zoomScaleSheetLayoutView="90" workbookViewId="0">
      <selection activeCell="L1" sqref="L1:O3"/>
    </sheetView>
  </sheetViews>
  <sheetFormatPr defaultRowHeight="12"/>
  <cols>
    <col min="14" max="14" width="5.140625" customWidth="1"/>
    <col min="15" max="15" width="14.7109375" customWidth="1"/>
  </cols>
  <sheetData>
    <row r="1" spans="1:15" ht="15.75">
      <c r="L1" s="41"/>
      <c r="M1" s="41"/>
      <c r="N1" s="41"/>
      <c r="O1" s="41"/>
    </row>
    <row r="2" spans="1:15">
      <c r="L2" s="42"/>
      <c r="M2" s="42"/>
      <c r="N2" s="42"/>
      <c r="O2" s="42"/>
    </row>
    <row r="3" spans="1:15" ht="18.75">
      <c r="I3" s="2"/>
      <c r="J3" s="2"/>
      <c r="K3" s="2"/>
      <c r="L3" s="43"/>
      <c r="M3" s="44"/>
      <c r="N3" s="45"/>
      <c r="O3" s="44"/>
    </row>
    <row r="4" spans="1:15" ht="26.45" customHeight="1">
      <c r="I4" s="33" t="s">
        <v>0</v>
      </c>
      <c r="J4" s="33"/>
      <c r="K4" s="33"/>
      <c r="L4" s="33"/>
      <c r="M4" s="33"/>
      <c r="N4" s="33"/>
      <c r="O4" s="33"/>
    </row>
    <row r="5" spans="1:15" ht="33" customHeight="1">
      <c r="I5" s="33" t="s">
        <v>44</v>
      </c>
      <c r="J5" s="33"/>
      <c r="K5" s="33"/>
      <c r="L5" s="33"/>
      <c r="M5" s="33"/>
      <c r="N5" s="33"/>
      <c r="O5" s="33"/>
    </row>
    <row r="6" spans="1:15" ht="34.15" customHeight="1">
      <c r="I6" s="33" t="s">
        <v>45</v>
      </c>
      <c r="J6" s="33"/>
      <c r="K6" s="33"/>
      <c r="L6" s="33"/>
      <c r="M6" s="33"/>
      <c r="N6" s="33"/>
      <c r="O6" s="33"/>
    </row>
    <row r="7" spans="1:15" ht="34.15" customHeight="1">
      <c r="I7" s="3"/>
      <c r="J7" s="3"/>
      <c r="K7" s="3"/>
      <c r="L7" s="3"/>
      <c r="M7" s="3"/>
      <c r="N7" s="3"/>
      <c r="O7" s="3"/>
    </row>
    <row r="8" spans="1:15" ht="111.75" customHeight="1">
      <c r="A8" s="34" t="s">
        <v>54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ht="12.75">
      <c r="I9" s="1"/>
    </row>
    <row r="10" spans="1:15" ht="12.75">
      <c r="I10" s="1"/>
    </row>
    <row r="11" spans="1:15" ht="12.75">
      <c r="I11" s="1"/>
    </row>
    <row r="12" spans="1:15" ht="12.75">
      <c r="I12" s="1"/>
    </row>
    <row r="13" spans="1:15" ht="12.75">
      <c r="I13" s="1"/>
    </row>
  </sheetData>
  <mergeCells count="5">
    <mergeCell ref="I4:O4"/>
    <mergeCell ref="I5:O5"/>
    <mergeCell ref="I6:O6"/>
    <mergeCell ref="A8:N8"/>
    <mergeCell ref="L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view="pageBreakPreview" zoomScale="90" zoomScaleSheetLayoutView="90" workbookViewId="0">
      <selection activeCell="H9" sqref="H9"/>
    </sheetView>
  </sheetViews>
  <sheetFormatPr defaultRowHeight="18.75"/>
  <cols>
    <col min="1" max="1" width="9.140625" style="2"/>
    <col min="2" max="2" width="17.85546875" style="2" customWidth="1"/>
    <col min="3" max="3" width="21" style="2" customWidth="1"/>
    <col min="4" max="4" width="19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5.570312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9"/>
    </row>
    <row r="3" spans="1:12" ht="133.5" customHeight="1">
      <c r="A3" s="19" t="s">
        <v>2</v>
      </c>
      <c r="B3" s="20" t="s">
        <v>19</v>
      </c>
      <c r="C3" s="19" t="s">
        <v>3</v>
      </c>
      <c r="D3" s="20" t="s">
        <v>20</v>
      </c>
      <c r="E3" s="20" t="s">
        <v>21</v>
      </c>
      <c r="F3" s="19" t="s">
        <v>47</v>
      </c>
      <c r="G3" s="19" t="s">
        <v>22</v>
      </c>
      <c r="H3" s="19" t="s">
        <v>23</v>
      </c>
      <c r="I3" s="20" t="s">
        <v>24</v>
      </c>
      <c r="J3" s="20" t="s">
        <v>25</v>
      </c>
      <c r="K3" s="20" t="s">
        <v>26</v>
      </c>
      <c r="L3" s="20" t="s">
        <v>9</v>
      </c>
    </row>
    <row r="4" spans="1:1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</row>
    <row r="5" spans="1:12" ht="49.15" customHeight="1">
      <c r="A5" s="35" t="s">
        <v>58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44.75" customHeight="1">
      <c r="A6" s="21" t="s">
        <v>37</v>
      </c>
      <c r="B6" s="19"/>
      <c r="C6" s="32" t="s">
        <v>59</v>
      </c>
      <c r="D6" s="19" t="s">
        <v>50</v>
      </c>
      <c r="E6" s="19" t="s">
        <v>4</v>
      </c>
      <c r="F6" s="19" t="s">
        <v>60</v>
      </c>
      <c r="G6" s="19"/>
      <c r="H6" s="19">
        <v>0</v>
      </c>
      <c r="I6" s="19"/>
      <c r="J6" s="19">
        <v>15</v>
      </c>
      <c r="K6" s="19" t="s">
        <v>5</v>
      </c>
      <c r="L6" s="19"/>
    </row>
    <row r="7" spans="1:12" ht="162" hidden="1" customHeight="1">
      <c r="A7" s="21" t="s">
        <v>38</v>
      </c>
      <c r="B7" s="22"/>
      <c r="C7" s="30" t="s">
        <v>48</v>
      </c>
      <c r="D7" s="19" t="s">
        <v>50</v>
      </c>
      <c r="E7" s="19" t="s">
        <v>4</v>
      </c>
      <c r="F7" s="19" t="s">
        <v>51</v>
      </c>
      <c r="G7" s="23"/>
      <c r="H7" s="23">
        <v>100</v>
      </c>
      <c r="I7" s="19" t="s">
        <v>52</v>
      </c>
      <c r="J7" s="23">
        <v>100</v>
      </c>
      <c r="K7" s="19" t="s">
        <v>5</v>
      </c>
      <c r="L7" s="23"/>
    </row>
    <row r="8" spans="1:12" ht="162" hidden="1" customHeight="1">
      <c r="A8" s="21" t="s">
        <v>39</v>
      </c>
      <c r="B8" s="22"/>
      <c r="C8" s="29" t="s">
        <v>49</v>
      </c>
      <c r="D8" s="19" t="s">
        <v>50</v>
      </c>
      <c r="E8" s="19" t="s">
        <v>4</v>
      </c>
      <c r="F8" s="19" t="s">
        <v>51</v>
      </c>
      <c r="G8" s="23"/>
      <c r="H8" s="23">
        <v>100</v>
      </c>
      <c r="I8" s="19" t="s">
        <v>53</v>
      </c>
      <c r="J8" s="23">
        <v>100</v>
      </c>
      <c r="K8" s="19" t="s">
        <v>5</v>
      </c>
      <c r="L8" s="23"/>
    </row>
    <row r="9" spans="1:12" ht="162" customHeight="1">
      <c r="A9" s="25"/>
      <c r="B9" s="26"/>
      <c r="C9" s="24"/>
      <c r="D9" s="27"/>
      <c r="E9" s="27"/>
      <c r="F9" s="27"/>
      <c r="G9" s="28"/>
      <c r="H9" s="28"/>
      <c r="I9" s="27"/>
      <c r="J9" s="28"/>
      <c r="K9" s="27"/>
      <c r="L9" s="28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topLeftCell="A10" workbookViewId="0">
      <selection activeCell="K19" sqref="K19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37" t="s">
        <v>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ht="50.25" customHeight="1">
      <c r="A4" s="38" t="s">
        <v>7</v>
      </c>
      <c r="B4" s="38" t="s">
        <v>13</v>
      </c>
      <c r="C4" s="38"/>
      <c r="D4" s="38"/>
      <c r="E4" s="38"/>
      <c r="F4" s="14"/>
      <c r="G4" s="14"/>
      <c r="H4" s="14"/>
      <c r="I4" s="14"/>
      <c r="J4" s="38" t="s">
        <v>8</v>
      </c>
      <c r="K4" s="38"/>
      <c r="L4" s="38" t="s">
        <v>18</v>
      </c>
      <c r="M4" s="38" t="s">
        <v>9</v>
      </c>
    </row>
    <row r="5" spans="1:13" ht="76.5" customHeight="1">
      <c r="A5" s="38"/>
      <c r="B5" s="4" t="s">
        <v>10</v>
      </c>
      <c r="C5" s="4" t="s">
        <v>11</v>
      </c>
      <c r="D5" s="10" t="s">
        <v>16</v>
      </c>
      <c r="E5" s="10" t="s">
        <v>14</v>
      </c>
      <c r="F5" s="14"/>
      <c r="G5" s="14"/>
      <c r="H5" s="14"/>
      <c r="I5" s="14"/>
      <c r="J5" s="10" t="s">
        <v>17</v>
      </c>
      <c r="K5" s="10" t="s">
        <v>12</v>
      </c>
      <c r="L5" s="38"/>
      <c r="M5" s="38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4"/>
      <c r="G6" s="14"/>
      <c r="H6" s="14"/>
      <c r="I6" s="14"/>
      <c r="J6" s="14">
        <v>5</v>
      </c>
      <c r="K6" s="14">
        <v>6</v>
      </c>
      <c r="L6" s="14">
        <v>7</v>
      </c>
      <c r="M6" s="14">
        <v>8</v>
      </c>
    </row>
    <row r="7" spans="1:13" ht="59.25" customHeight="1">
      <c r="A7" s="5" t="s">
        <v>55</v>
      </c>
      <c r="B7" s="10">
        <f>B8</f>
        <v>3</v>
      </c>
      <c r="C7" s="10">
        <f>C8</f>
        <v>3</v>
      </c>
      <c r="D7" s="10">
        <f>D8</f>
        <v>3</v>
      </c>
      <c r="E7" s="10">
        <v>35.9</v>
      </c>
      <c r="F7" s="13"/>
      <c r="G7" s="13"/>
      <c r="H7" s="13"/>
      <c r="I7" s="13"/>
      <c r="J7" s="10">
        <f>J8</f>
        <v>0</v>
      </c>
      <c r="K7" s="10">
        <f>K8</f>
        <v>0</v>
      </c>
      <c r="L7" s="17">
        <f>K7/C7*100</f>
        <v>0</v>
      </c>
      <c r="M7" s="16"/>
    </row>
    <row r="8" spans="1:13" ht="57" customHeight="1">
      <c r="A8" s="15" t="s">
        <v>56</v>
      </c>
      <c r="B8" s="10">
        <f>B12</f>
        <v>3</v>
      </c>
      <c r="C8" s="10">
        <f>C12</f>
        <v>3</v>
      </c>
      <c r="D8" s="10">
        <f>D12</f>
        <v>3</v>
      </c>
      <c r="E8" s="10">
        <v>35.9</v>
      </c>
      <c r="F8" s="13"/>
      <c r="G8" s="13"/>
      <c r="H8" s="13"/>
      <c r="I8" s="13"/>
      <c r="J8" s="10">
        <f>J12</f>
        <v>0</v>
      </c>
      <c r="K8" s="10">
        <f>K12</f>
        <v>0</v>
      </c>
      <c r="L8" s="17">
        <f>K8/C8*100</f>
        <v>0</v>
      </c>
      <c r="M8" s="16"/>
    </row>
    <row r="9" spans="1:13" ht="27" customHeight="1">
      <c r="A9" s="7" t="s">
        <v>43</v>
      </c>
      <c r="B9" s="10">
        <v>0</v>
      </c>
      <c r="C9" s="10">
        <v>0</v>
      </c>
      <c r="D9" s="10">
        <v>0</v>
      </c>
      <c r="E9" s="10">
        <v>0</v>
      </c>
      <c r="F9" s="13"/>
      <c r="G9" s="13"/>
      <c r="H9" s="13"/>
      <c r="I9" s="13"/>
      <c r="J9" s="10">
        <v>0</v>
      </c>
      <c r="K9" s="10">
        <v>0</v>
      </c>
      <c r="L9" s="17"/>
      <c r="M9" s="16"/>
    </row>
    <row r="10" spans="1:13" ht="31.15" customHeight="1">
      <c r="A10" s="7" t="s">
        <v>42</v>
      </c>
      <c r="B10" s="10">
        <v>0</v>
      </c>
      <c r="C10" s="10">
        <v>0</v>
      </c>
      <c r="D10" s="10">
        <v>0</v>
      </c>
      <c r="E10" s="10">
        <v>0</v>
      </c>
      <c r="F10" s="13"/>
      <c r="G10" s="13"/>
      <c r="H10" s="13"/>
      <c r="I10" s="13"/>
      <c r="J10" s="10">
        <v>0</v>
      </c>
      <c r="K10" s="10">
        <v>0</v>
      </c>
      <c r="L10" s="17"/>
      <c r="M10" s="16"/>
    </row>
    <row r="11" spans="1:13" ht="30" customHeight="1">
      <c r="A11" s="7" t="s">
        <v>41</v>
      </c>
      <c r="B11" s="10">
        <v>0</v>
      </c>
      <c r="C11" s="10">
        <v>0</v>
      </c>
      <c r="D11" s="10">
        <v>0</v>
      </c>
      <c r="E11" s="10">
        <v>0</v>
      </c>
      <c r="F11" s="13"/>
      <c r="G11" s="13"/>
      <c r="H11" s="13"/>
      <c r="I11" s="13"/>
      <c r="J11" s="10">
        <v>0</v>
      </c>
      <c r="K11" s="10">
        <v>0</v>
      </c>
      <c r="L11" s="17"/>
      <c r="M11" s="16"/>
    </row>
    <row r="12" spans="1:13" ht="21" customHeight="1">
      <c r="A12" s="7" t="s">
        <v>40</v>
      </c>
      <c r="B12" s="10">
        <f>B18</f>
        <v>3</v>
      </c>
      <c r="C12" s="12">
        <f t="shared" ref="C12:L12" si="0">C18</f>
        <v>3</v>
      </c>
      <c r="D12" s="12">
        <f t="shared" si="0"/>
        <v>3</v>
      </c>
      <c r="E12" s="12">
        <f t="shared" si="0"/>
        <v>35.9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31">
        <f t="shared" si="0"/>
        <v>0</v>
      </c>
      <c r="M12" s="16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3"/>
      <c r="G13" s="13"/>
      <c r="H13" s="13"/>
      <c r="I13" s="13"/>
      <c r="J13" s="10">
        <v>0</v>
      </c>
      <c r="K13" s="10">
        <v>0</v>
      </c>
      <c r="L13" s="17"/>
      <c r="M13" s="16"/>
    </row>
    <row r="14" spans="1:13" ht="43.5" customHeight="1">
      <c r="A14" s="7" t="s">
        <v>57</v>
      </c>
      <c r="B14" s="10">
        <f>B18</f>
        <v>3</v>
      </c>
      <c r="C14" s="10">
        <f>C18</f>
        <v>3</v>
      </c>
      <c r="D14" s="10">
        <f>D18</f>
        <v>3</v>
      </c>
      <c r="E14" s="10">
        <v>35.9</v>
      </c>
      <c r="F14" s="13"/>
      <c r="G14" s="13"/>
      <c r="H14" s="13"/>
      <c r="I14" s="13"/>
      <c r="J14" s="10">
        <f>J18</f>
        <v>0</v>
      </c>
      <c r="K14" s="10">
        <f>K18</f>
        <v>0</v>
      </c>
      <c r="L14" s="17">
        <f>K14/C14*100</f>
        <v>0</v>
      </c>
      <c r="M14" s="16"/>
    </row>
    <row r="15" spans="1:13" ht="27.6" customHeight="1">
      <c r="A15" s="7" t="s">
        <v>43</v>
      </c>
      <c r="B15" s="10">
        <v>0</v>
      </c>
      <c r="C15" s="10">
        <v>0</v>
      </c>
      <c r="D15" s="10">
        <v>0</v>
      </c>
      <c r="E15" s="10">
        <v>0</v>
      </c>
      <c r="F15" s="13"/>
      <c r="G15" s="13"/>
      <c r="H15" s="13"/>
      <c r="I15" s="13"/>
      <c r="J15" s="10">
        <v>0</v>
      </c>
      <c r="K15" s="10">
        <v>0</v>
      </c>
      <c r="L15" s="17"/>
      <c r="M15" s="16"/>
    </row>
    <row r="16" spans="1:13" ht="30" customHeight="1">
      <c r="A16" s="7" t="s">
        <v>42</v>
      </c>
      <c r="B16" s="10">
        <v>0</v>
      </c>
      <c r="C16" s="10">
        <v>0</v>
      </c>
      <c r="D16" s="10">
        <v>0</v>
      </c>
      <c r="E16" s="10">
        <v>0</v>
      </c>
      <c r="F16" s="13"/>
      <c r="G16" s="13"/>
      <c r="H16" s="13"/>
      <c r="I16" s="13"/>
      <c r="J16" s="10">
        <v>0</v>
      </c>
      <c r="K16" s="10">
        <v>0</v>
      </c>
      <c r="L16" s="17"/>
      <c r="M16" s="16"/>
    </row>
    <row r="17" spans="1:13" ht="20.45" customHeight="1">
      <c r="A17" s="7" t="s">
        <v>41</v>
      </c>
      <c r="B17" s="10">
        <v>0</v>
      </c>
      <c r="C17" s="10">
        <v>0</v>
      </c>
      <c r="D17" s="10">
        <v>0</v>
      </c>
      <c r="E17" s="10">
        <v>0</v>
      </c>
      <c r="F17" s="13"/>
      <c r="G17" s="13"/>
      <c r="H17" s="13"/>
      <c r="I17" s="13"/>
      <c r="J17" s="10">
        <v>0</v>
      </c>
      <c r="K17" s="10">
        <v>0</v>
      </c>
      <c r="L17" s="17"/>
      <c r="M17" s="16"/>
    </row>
    <row r="18" spans="1:13" ht="20.45" customHeight="1">
      <c r="A18" s="7" t="s">
        <v>40</v>
      </c>
      <c r="B18" s="10">
        <v>3</v>
      </c>
      <c r="C18" s="10">
        <f>B18</f>
        <v>3</v>
      </c>
      <c r="D18" s="10">
        <f>C18</f>
        <v>3</v>
      </c>
      <c r="E18" s="10">
        <v>35.9</v>
      </c>
      <c r="F18" s="13"/>
      <c r="G18" s="13"/>
      <c r="H18" s="13"/>
      <c r="I18" s="13"/>
      <c r="J18" s="10">
        <v>0</v>
      </c>
      <c r="K18" s="10">
        <f>J18</f>
        <v>0</v>
      </c>
      <c r="L18" s="17">
        <f>K18/C18*100</f>
        <v>0</v>
      </c>
      <c r="M18" s="16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3"/>
      <c r="G19" s="13"/>
      <c r="H19" s="13"/>
      <c r="I19" s="13"/>
      <c r="J19" s="10">
        <v>0</v>
      </c>
      <c r="K19" s="10">
        <v>0</v>
      </c>
      <c r="L19" s="18"/>
      <c r="M19" s="16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39" t="s">
        <v>27</v>
      </c>
      <c r="B2" s="39"/>
      <c r="C2" s="39"/>
      <c r="D2" s="39"/>
      <c r="E2" s="39"/>
      <c r="F2" s="39"/>
      <c r="G2" s="39"/>
      <c r="H2" s="39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46</v>
      </c>
      <c r="B5" s="8" t="s">
        <v>46</v>
      </c>
      <c r="C5" s="8" t="s">
        <v>46</v>
      </c>
      <c r="D5" s="8" t="s">
        <v>46</v>
      </c>
      <c r="E5" s="8" t="s">
        <v>46</v>
      </c>
      <c r="F5" s="8" t="s">
        <v>46</v>
      </c>
      <c r="G5" s="8" t="s">
        <v>46</v>
      </c>
      <c r="H5" s="8" t="s">
        <v>46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tabSelected="1" view="pageBreakPreview" zoomScale="110" zoomScaleSheetLayoutView="110" workbookViewId="0">
      <selection activeCell="D22" sqref="D22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37" t="s">
        <v>35</v>
      </c>
      <c r="B2" s="39"/>
      <c r="C2" s="39"/>
      <c r="D2" s="39"/>
      <c r="E2" s="39"/>
      <c r="F2" s="39"/>
      <c r="G2" s="39"/>
      <c r="H2" s="39"/>
    </row>
    <row r="4" spans="1:8" ht="69" customHeight="1">
      <c r="A4" s="40" t="s">
        <v>36</v>
      </c>
      <c r="B4" s="40"/>
      <c r="C4" s="40"/>
      <c r="D4" s="40"/>
      <c r="E4" s="40"/>
      <c r="F4" s="40"/>
      <c r="G4" s="40"/>
      <c r="H4" s="40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2025-07-15T08:13:35Z</cp:lastPrinted>
  <dcterms:created xsi:type="dcterms:W3CDTF">2025-07-07T12:03:09Z</dcterms:created>
  <dcterms:modified xsi:type="dcterms:W3CDTF">2025-07-17T08:29:17Z</dcterms:modified>
</cp:coreProperties>
</file>